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nna/Desktop/"/>
    </mc:Choice>
  </mc:AlternateContent>
  <bookViews>
    <workbookView xWindow="0" yWindow="460" windowWidth="19420" windowHeight="10420"/>
  </bookViews>
  <sheets>
    <sheet name="Proposed budget" sheetId="4" r:id="rId1"/>
  </sheets>
  <calcPr calcId="191029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2" i="4" l="1"/>
  <c r="G32" i="4"/>
  <c r="V32" i="4"/>
  <c r="G17" i="4"/>
  <c r="P21" i="4"/>
  <c r="M21" i="4"/>
  <c r="S20" i="4"/>
  <c r="R20" i="4"/>
  <c r="R21" i="4"/>
  <c r="Q20" i="4"/>
  <c r="P20" i="4"/>
  <c r="O20" i="4"/>
  <c r="O21" i="4"/>
  <c r="N20" i="4"/>
  <c r="N21" i="4"/>
  <c r="M20" i="4"/>
  <c r="L20" i="4"/>
  <c r="L21" i="4"/>
  <c r="K20" i="4"/>
  <c r="J20" i="4"/>
  <c r="I20" i="4"/>
  <c r="I21" i="4"/>
  <c r="S15" i="4"/>
  <c r="R15" i="4"/>
  <c r="Q15" i="4"/>
  <c r="Q21" i="4"/>
  <c r="P15" i="4"/>
  <c r="O15" i="4"/>
  <c r="N15" i="4"/>
  <c r="M15" i="4"/>
  <c r="L15" i="4"/>
  <c r="K15" i="4"/>
  <c r="J15" i="4"/>
  <c r="I15" i="4"/>
  <c r="S21" i="4"/>
  <c r="J21" i="4"/>
  <c r="K21" i="4"/>
  <c r="G33" i="4"/>
  <c r="G31" i="4"/>
  <c r="G30" i="4"/>
  <c r="G29" i="4"/>
  <c r="G25" i="4"/>
  <c r="G13" i="4"/>
  <c r="G14" i="4"/>
  <c r="G18" i="4"/>
  <c r="S34" i="4"/>
  <c r="R34" i="4"/>
  <c r="Q34" i="4"/>
  <c r="P34" i="4"/>
  <c r="O34" i="4"/>
  <c r="N34" i="4"/>
  <c r="M34" i="4"/>
  <c r="L34" i="4"/>
  <c r="K34" i="4"/>
  <c r="J34" i="4"/>
  <c r="I34" i="4"/>
  <c r="S26" i="4"/>
  <c r="R26" i="4"/>
  <c r="Q26" i="4"/>
  <c r="P26" i="4"/>
  <c r="O26" i="4"/>
  <c r="O36" i="4"/>
  <c r="N26" i="4"/>
  <c r="M26" i="4"/>
  <c r="L26" i="4"/>
  <c r="K26" i="4"/>
  <c r="J26" i="4"/>
  <c r="I26" i="4"/>
  <c r="L36" i="4"/>
  <c r="T25" i="4"/>
  <c r="T20" i="4"/>
  <c r="T18" i="4"/>
  <c r="T17" i="4"/>
  <c r="T15" i="4"/>
  <c r="T33" i="4"/>
  <c r="T31" i="4"/>
  <c r="T30" i="4"/>
  <c r="T29" i="4"/>
  <c r="T13" i="4"/>
  <c r="T14" i="4"/>
  <c r="P36" i="4"/>
  <c r="N36" i="4"/>
  <c r="R36" i="4"/>
  <c r="S36" i="4"/>
  <c r="Q36" i="4"/>
  <c r="I36" i="4"/>
  <c r="J36" i="4"/>
  <c r="M36" i="4"/>
  <c r="G15" i="4"/>
  <c r="V15" i="4"/>
  <c r="V18" i="4"/>
  <c r="K36" i="4"/>
  <c r="V33" i="4"/>
  <c r="T21" i="4"/>
  <c r="G20" i="4"/>
  <c r="V29" i="4"/>
  <c r="V31" i="4"/>
  <c r="V13" i="4"/>
  <c r="V17" i="4"/>
  <c r="V14" i="4"/>
  <c r="V25" i="4"/>
  <c r="G34" i="4"/>
  <c r="V30" i="4"/>
  <c r="T34" i="4"/>
  <c r="G26" i="4"/>
  <c r="T26" i="4"/>
  <c r="G21" i="4"/>
  <c r="G36" i="4"/>
  <c r="V20" i="4"/>
  <c r="T36" i="4"/>
  <c r="V34" i="4"/>
  <c r="V26" i="4"/>
  <c r="V21" i="4"/>
  <c r="V36" i="4"/>
</calcChain>
</file>

<file path=xl/sharedStrings.xml><?xml version="1.0" encoding="utf-8"?>
<sst xmlns="http://schemas.openxmlformats.org/spreadsheetml/2006/main" count="68" uniqueCount="61">
  <si>
    <t>Annex 2</t>
  </si>
  <si>
    <t>Detailed Budget</t>
  </si>
  <si>
    <t>Project title:</t>
  </si>
  <si>
    <t>BUDGET LINE</t>
  </si>
  <si>
    <t>DESCRIPTION</t>
  </si>
  <si>
    <t>Actuals/Forecast</t>
  </si>
  <si>
    <t>BUDGET NARRATIVE</t>
  </si>
  <si>
    <t xml:space="preserve">Unit </t>
  </si>
  <si>
    <t>Qty</t>
  </si>
  <si>
    <t>LOE</t>
  </si>
  <si>
    <t>Rate</t>
  </si>
  <si>
    <t xml:space="preserve">Total </t>
  </si>
  <si>
    <t>Month-1</t>
  </si>
  <si>
    <t>Month-2</t>
  </si>
  <si>
    <t>Month-3</t>
  </si>
  <si>
    <t>Month-4</t>
  </si>
  <si>
    <t>Month-5</t>
  </si>
  <si>
    <t>Month-6</t>
  </si>
  <si>
    <t>Month-7</t>
  </si>
  <si>
    <t>Month-8</t>
  </si>
  <si>
    <t>Month-9</t>
  </si>
  <si>
    <t>Month-10</t>
  </si>
  <si>
    <t>Month-11</t>
  </si>
  <si>
    <t>Total</t>
  </si>
  <si>
    <t>Donor Currency</t>
  </si>
  <si>
    <t xml:space="preserve"> (Explain Nature of Cost and provide any supporting information)</t>
  </si>
  <si>
    <t>(Attach as separate Word document if additional space is needed)</t>
  </si>
  <si>
    <t>Example: Project Director oversees overall project implementation including project design, reporting, and managing staff.</t>
  </si>
  <si>
    <t>Total Personnel</t>
  </si>
  <si>
    <t>Total Supplies</t>
  </si>
  <si>
    <t>Office Rent</t>
  </si>
  <si>
    <t>Example: Project office rent.  As a cost share, Subrecipient is contributing a 50% cost share to cover the monthly expenses associated with this item.</t>
  </si>
  <si>
    <t>Total Other Direct Costs</t>
  </si>
  <si>
    <t>PROJECT TOTAL</t>
  </si>
  <si>
    <t>Organisation Name:</t>
  </si>
  <si>
    <t>Sub-Grant Duration: 01 February 2020 - 31 December 2020 ( approx._)</t>
  </si>
  <si>
    <t xml:space="preserve">1. Personnel </t>
  </si>
  <si>
    <t>Local staff</t>
  </si>
  <si>
    <t>Total Local staff</t>
  </si>
  <si>
    <t xml:space="preserve">Consultants </t>
  </si>
  <si>
    <t>Total Consultants</t>
  </si>
  <si>
    <t>per month</t>
  </si>
  <si>
    <t>lump sum</t>
  </si>
  <si>
    <t>per set</t>
  </si>
  <si>
    <t>aggregate amount</t>
  </si>
  <si>
    <t>Only if strictly necessary</t>
  </si>
  <si>
    <t>Example: 50% monthly cost share</t>
  </si>
  <si>
    <t>Project Coordinator</t>
  </si>
  <si>
    <t>Accountant</t>
  </si>
  <si>
    <t>Computer equipment</t>
  </si>
  <si>
    <t>Internet communication</t>
  </si>
  <si>
    <t>Stationery and office supplies</t>
  </si>
  <si>
    <t>Bank services</t>
  </si>
  <si>
    <t>Formula check</t>
  </si>
  <si>
    <t>14 publications</t>
  </si>
  <si>
    <t>per publication</t>
  </si>
  <si>
    <t>Subscription to online services( Adobe, etc)</t>
  </si>
  <si>
    <t>Journalists (2 persons)</t>
  </si>
  <si>
    <t>Videographergraphic designer</t>
  </si>
  <si>
    <t>2.Equipment</t>
  </si>
  <si>
    <t>3.Local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</si>
</sst>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_-;\-* #,##0.00_-;_-* &quot;-&quot;??_-;_-@_-"/>
    <numFmt numFmtId="168" formatCode="_-* #,##0_-;\-* #,##0_-;_-* &quot;-&quot;??_-;_-@_-"/>
    <numFmt numFmtId="169" formatCode="_([$€-2]\ * #,##0.00_);_([$€-2]\ * \(#,##0.00\);_([$€-2]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24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i/>
      <sz val="10"/>
      <color rgb="FF00B05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1" fillId="0" borderId="0"/>
    <xf numFmtId="166" fontId="2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Protection="1">
      <protection locked="0"/>
    </xf>
    <xf numFmtId="0" fontId="8" fillId="0" borderId="0" xfId="0" applyFont="1"/>
    <xf numFmtId="3" fontId="8" fillId="0" borderId="0" xfId="0" applyNumberFormat="1" applyFont="1" applyAlignment="1">
      <alignment horizontal="right"/>
    </xf>
    <xf numFmtId="0" fontId="5" fillId="0" borderId="0" xfId="0" applyFont="1"/>
    <xf numFmtId="169" fontId="5" fillId="0" borderId="0" xfId="0" applyNumberFormat="1" applyFont="1"/>
    <xf numFmtId="169" fontId="9" fillId="0" borderId="0" xfId="0" applyNumberFormat="1" applyFont="1"/>
    <xf numFmtId="9" fontId="8" fillId="0" borderId="0" xfId="2" applyFont="1" applyAlignment="1">
      <alignment horizontal="right"/>
    </xf>
    <xf numFmtId="169" fontId="0" fillId="0" borderId="0" xfId="0" applyNumberFormat="1"/>
    <xf numFmtId="169" fontId="8" fillId="0" borderId="0" xfId="1" applyNumberFormat="1" applyFont="1" applyAlignment="1">
      <alignment horizontal="right"/>
    </xf>
    <xf numFmtId="169" fontId="8" fillId="0" borderId="0" xfId="0" applyNumberFormat="1" applyFont="1"/>
    <xf numFmtId="169" fontId="8" fillId="0" borderId="0" xfId="0" applyNumberFormat="1" applyFont="1" applyAlignment="1">
      <alignment horizontal="right"/>
    </xf>
    <xf numFmtId="169" fontId="8" fillId="0" borderId="0" xfId="0" applyNumberFormat="1" applyFont="1" applyProtection="1">
      <protection locked="0"/>
    </xf>
    <xf numFmtId="169" fontId="8" fillId="0" borderId="0" xfId="0" applyNumberFormat="1" applyFont="1" applyAlignment="1" applyProtection="1">
      <alignment horizontal="right"/>
      <protection locked="0"/>
    </xf>
    <xf numFmtId="0" fontId="10" fillId="2" borderId="5" xfId="0" applyFont="1" applyFill="1" applyBorder="1" applyAlignment="1" applyProtection="1">
      <alignment horizontal="centerContinuous" vertical="center" wrapText="1"/>
      <protection locked="0"/>
    </xf>
    <xf numFmtId="0" fontId="0" fillId="0" borderId="0" xfId="13" applyFont="1" applyAlignment="1" applyProtection="1">
      <alignment horizontal="center" vertical="center" wrapText="1"/>
      <protection locked="0"/>
    </xf>
    <xf numFmtId="9" fontId="0" fillId="0" borderId="0" xfId="4" applyFont="1" applyAlignment="1" applyProtection="1">
      <alignment horizontal="center" vertical="center" wrapText="1"/>
      <protection locked="0"/>
    </xf>
    <xf numFmtId="164" fontId="0" fillId="0" borderId="0" xfId="14" applyNumberFormat="1" applyFont="1" applyAlignment="1" applyProtection="1">
      <alignment vertical="center"/>
      <protection locked="0"/>
    </xf>
    <xf numFmtId="0" fontId="0" fillId="0" borderId="0" xfId="13" applyFont="1" applyAlignment="1" applyProtection="1">
      <alignment vertical="center"/>
      <protection locked="0"/>
    </xf>
    <xf numFmtId="0" fontId="5" fillId="0" borderId="0" xfId="13" applyFont="1" applyAlignment="1" applyProtection="1">
      <alignment horizontal="center" vertical="center" wrapText="1"/>
      <protection locked="0"/>
    </xf>
    <xf numFmtId="9" fontId="5" fillId="0" borderId="0" xfId="4" applyFont="1" applyAlignment="1" applyProtection="1">
      <alignment horizontal="center" vertical="center" wrapText="1"/>
      <protection locked="0"/>
    </xf>
    <xf numFmtId="164" fontId="5" fillId="0" borderId="0" xfId="14" applyNumberFormat="1" applyFont="1" applyAlignment="1" applyProtection="1">
      <alignment vertical="center"/>
      <protection locked="0"/>
    </xf>
    <xf numFmtId="0" fontId="5" fillId="0" borderId="0" xfId="13" applyFont="1" applyAlignment="1" applyProtection="1">
      <alignment vertical="center"/>
      <protection locked="0"/>
    </xf>
    <xf numFmtId="0" fontId="3" fillId="0" borderId="7" xfId="13" applyFont="1" applyBorder="1" applyAlignment="1" applyProtection="1">
      <alignment vertical="center"/>
      <protection locked="0"/>
    </xf>
    <xf numFmtId="0" fontId="3" fillId="0" borderId="7" xfId="15" applyFont="1" applyBorder="1" applyAlignment="1" applyProtection="1">
      <alignment vertical="center" wrapText="1"/>
      <protection locked="0"/>
    </xf>
    <xf numFmtId="0" fontId="2" fillId="0" borderId="7" xfId="15" applyFont="1" applyBorder="1" applyAlignment="1" applyProtection="1">
      <alignment vertical="center" wrapText="1"/>
      <protection locked="0"/>
    </xf>
    <xf numFmtId="0" fontId="3" fillId="0" borderId="7" xfId="13" applyFont="1" applyBorder="1" applyAlignment="1" applyProtection="1">
      <alignment horizontal="left" vertical="center"/>
      <protection locked="0"/>
    </xf>
    <xf numFmtId="0" fontId="10" fillId="0" borderId="0" xfId="13" applyFont="1" applyAlignment="1" applyProtection="1">
      <alignment horizontal="center" vertical="center" wrapText="1"/>
      <protection locked="0"/>
    </xf>
    <xf numFmtId="167" fontId="8" fillId="0" borderId="0" xfId="1" applyFont="1" applyProtection="1">
      <protection locked="0"/>
    </xf>
    <xf numFmtId="167" fontId="8" fillId="0" borderId="0" xfId="1" applyFont="1" applyAlignment="1" applyProtection="1">
      <alignment horizontal="right"/>
      <protection locked="0"/>
    </xf>
    <xf numFmtId="168" fontId="5" fillId="0" borderId="0" xfId="1" applyNumberFormat="1" applyFont="1" applyAlignment="1" applyProtection="1">
      <alignment horizontal="center" vertical="center" wrapText="1"/>
      <protection locked="0"/>
    </xf>
    <xf numFmtId="168" fontId="0" fillId="0" borderId="0" xfId="1" applyNumberFormat="1" applyFont="1" applyAlignment="1" applyProtection="1">
      <alignment horizontal="center" vertical="center" wrapText="1"/>
      <protection locked="0"/>
    </xf>
    <xf numFmtId="168" fontId="5" fillId="0" borderId="0" xfId="1" applyNumberFormat="1" applyFont="1"/>
    <xf numFmtId="168" fontId="0" fillId="0" borderId="0" xfId="1" applyNumberFormat="1" applyFont="1"/>
    <xf numFmtId="168" fontId="9" fillId="0" borderId="0" xfId="1" applyNumberFormat="1" applyFont="1"/>
    <xf numFmtId="168" fontId="8" fillId="0" borderId="0" xfId="1" applyNumberFormat="1" applyFont="1" applyAlignment="1">
      <alignment horizontal="right"/>
    </xf>
    <xf numFmtId="168" fontId="1" fillId="0" borderId="0" xfId="1" applyNumberFormat="1" applyAlignment="1" applyProtection="1">
      <alignment horizontal="center" vertical="center" wrapText="1"/>
      <protection locked="0"/>
    </xf>
    <xf numFmtId="9" fontId="1" fillId="0" borderId="0" xfId="4" applyFont="1" applyAlignment="1" applyProtection="1">
      <alignment horizontal="center" vertical="center" wrapText="1"/>
      <protection locked="0"/>
    </xf>
    <xf numFmtId="164" fontId="1" fillId="0" borderId="0" xfId="14" applyNumberFormat="1" applyFont="1" applyAlignment="1" applyProtection="1">
      <alignment vertical="center"/>
      <protection locked="0"/>
    </xf>
    <xf numFmtId="0" fontId="1" fillId="0" borderId="0" xfId="13" applyFont="1" applyAlignment="1" applyProtection="1">
      <alignment vertical="center"/>
      <protection locked="0"/>
    </xf>
    <xf numFmtId="168" fontId="5" fillId="0" borderId="0" xfId="1" applyNumberFormat="1" applyFont="1" applyAlignment="1" applyProtection="1">
      <alignment vertical="center"/>
      <protection locked="0"/>
    </xf>
    <xf numFmtId="168" fontId="5" fillId="0" borderId="7" xfId="1" applyNumberFormat="1" applyFont="1" applyBorder="1" applyAlignment="1" applyProtection="1">
      <alignment horizontal="center" vertical="center" wrapText="1"/>
      <protection locked="0"/>
    </xf>
    <xf numFmtId="168" fontId="5" fillId="0" borderId="8" xfId="1" applyNumberFormat="1" applyFont="1" applyBorder="1" applyAlignment="1" applyProtection="1">
      <alignment horizontal="right" vertical="center"/>
      <protection locked="0"/>
    </xf>
    <xf numFmtId="168" fontId="1" fillId="0" borderId="8" xfId="1" applyNumberFormat="1" applyBorder="1" applyAlignment="1" applyProtection="1">
      <alignment horizontal="right" vertical="center"/>
      <protection locked="0"/>
    </xf>
    <xf numFmtId="168" fontId="1" fillId="0" borderId="7" xfId="1" applyNumberFormat="1" applyBorder="1" applyAlignment="1" applyProtection="1">
      <alignment horizontal="center" vertical="center" wrapText="1"/>
      <protection locked="0"/>
    </xf>
    <xf numFmtId="168" fontId="1" fillId="0" borderId="0" xfId="1" applyNumberFormat="1" applyAlignment="1" applyProtection="1">
      <alignment vertical="center"/>
      <protection locked="0"/>
    </xf>
    <xf numFmtId="168" fontId="0" fillId="0" borderId="7" xfId="1" applyNumberFormat="1" applyFont="1" applyBorder="1" applyAlignment="1" applyProtection="1">
      <alignment horizontal="center" vertical="center" wrapText="1"/>
      <protection locked="0"/>
    </xf>
    <xf numFmtId="168" fontId="0" fillId="0" borderId="0" xfId="1" applyNumberFormat="1" applyFont="1" applyAlignment="1" applyProtection="1">
      <alignment vertical="center"/>
      <protection locked="0"/>
    </xf>
    <xf numFmtId="168" fontId="0" fillId="0" borderId="8" xfId="1" applyNumberFormat="1" applyFont="1" applyBorder="1" applyAlignment="1" applyProtection="1">
      <alignment horizontal="right" vertical="center"/>
      <protection locked="0"/>
    </xf>
    <xf numFmtId="0" fontId="0" fillId="0" borderId="0" xfId="13" applyFont="1" applyAlignment="1" applyProtection="1">
      <alignment vertical="center" wrapText="1"/>
      <protection locked="0"/>
    </xf>
    <xf numFmtId="0" fontId="10" fillId="2" borderId="7" xfId="13" applyFont="1" applyFill="1" applyBorder="1" applyAlignment="1" applyProtection="1">
      <alignment horizontal="center" vertical="center" wrapText="1"/>
      <protection locked="0"/>
    </xf>
    <xf numFmtId="0" fontId="10" fillId="2" borderId="0" xfId="13" applyFont="1" applyFill="1" applyAlignment="1" applyProtection="1">
      <alignment horizontal="center" vertical="center" wrapText="1"/>
      <protection locked="0"/>
    </xf>
    <xf numFmtId="168" fontId="10" fillId="2" borderId="0" xfId="1" applyNumberFormat="1" applyFont="1" applyFill="1" applyAlignment="1" applyProtection="1">
      <alignment horizontal="center" vertical="center" wrapText="1"/>
      <protection locked="0"/>
    </xf>
    <xf numFmtId="164" fontId="10" fillId="2" borderId="0" xfId="13" applyNumberFormat="1" applyFont="1" applyFill="1" applyAlignment="1" applyProtection="1">
      <alignment horizontal="center" vertical="center"/>
      <protection locked="0"/>
    </xf>
    <xf numFmtId="164" fontId="10" fillId="2" borderId="8" xfId="13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164" fontId="0" fillId="0" borderId="0" xfId="13" applyNumberFormat="1" applyFont="1" applyAlignment="1" applyProtection="1">
      <alignment vertical="center"/>
      <protection locked="0"/>
    </xf>
    <xf numFmtId="0" fontId="0" fillId="0" borderId="0" xfId="13" applyFont="1" applyAlignment="1" applyProtection="1">
      <alignment horizontal="center" vertical="center"/>
      <protection locked="0"/>
    </xf>
    <xf numFmtId="0" fontId="0" fillId="0" borderId="0" xfId="13" applyFont="1" applyAlignment="1">
      <alignment vertical="center"/>
    </xf>
    <xf numFmtId="0" fontId="12" fillId="0" borderId="0" xfId="13" applyFont="1" applyAlignment="1" applyProtection="1">
      <alignment horizontal="left" vertical="center"/>
      <protection locked="0"/>
    </xf>
    <xf numFmtId="0" fontId="3" fillId="0" borderId="0" xfId="3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3" applyAlignment="1">
      <alignment horizontal="left" vertical="center"/>
    </xf>
    <xf numFmtId="0" fontId="3" fillId="0" borderId="0" xfId="13" applyFont="1" applyAlignment="1" applyProtection="1">
      <alignment vertical="center"/>
      <protection locked="0"/>
    </xf>
    <xf numFmtId="0" fontId="3" fillId="0" borderId="0" xfId="13" applyFont="1" applyAlignment="1" applyProtection="1">
      <alignment horizontal="center" vertical="center" wrapText="1"/>
      <protection locked="0"/>
    </xf>
    <xf numFmtId="0" fontId="3" fillId="0" borderId="0" xfId="13" applyFont="1" applyAlignment="1" applyProtection="1">
      <alignment vertical="center" wrapText="1"/>
      <protection locked="0"/>
    </xf>
    <xf numFmtId="168" fontId="5" fillId="0" borderId="0" xfId="1" applyNumberFormat="1" applyFont="1" applyAlignment="1" applyProtection="1">
      <alignment horizontal="right"/>
      <protection locked="0"/>
    </xf>
    <xf numFmtId="168" fontId="5" fillId="0" borderId="0" xfId="1" applyNumberFormat="1" applyFont="1" applyAlignment="1" applyProtection="1">
      <alignment horizontal="center" wrapText="1"/>
      <protection locked="0"/>
    </xf>
    <xf numFmtId="168" fontId="5" fillId="0" borderId="0" xfId="1" applyNumberFormat="1" applyFont="1" applyAlignment="1" applyProtection="1">
      <alignment horizontal="right" vertical="center"/>
      <protection locked="0"/>
    </xf>
    <xf numFmtId="168" fontId="1" fillId="0" borderId="0" xfId="1" applyNumberFormat="1" applyAlignment="1" applyProtection="1">
      <alignment horizontal="right"/>
      <protection locked="0"/>
    </xf>
    <xf numFmtId="168" fontId="1" fillId="0" borderId="0" xfId="1" applyNumberFormat="1" applyAlignment="1" applyProtection="1">
      <alignment horizontal="center" wrapText="1"/>
      <protection locked="0"/>
    </xf>
    <xf numFmtId="168" fontId="1" fillId="0" borderId="0" xfId="1" applyNumberFormat="1" applyAlignment="1" applyProtection="1">
      <alignment horizontal="right" vertical="center"/>
      <protection locked="0"/>
    </xf>
    <xf numFmtId="168" fontId="0" fillId="0" borderId="0" xfId="1" applyNumberFormat="1" applyFont="1" applyAlignment="1" applyProtection="1">
      <alignment horizontal="right"/>
      <protection locked="0"/>
    </xf>
    <xf numFmtId="168" fontId="0" fillId="0" borderId="0" xfId="1" applyNumberFormat="1" applyFont="1" applyAlignment="1" applyProtection="1">
      <alignment horizontal="center" wrapText="1"/>
      <protection locked="0"/>
    </xf>
    <xf numFmtId="168" fontId="0" fillId="0" borderId="0" xfId="1" applyNumberFormat="1" applyFont="1" applyAlignment="1" applyProtection="1">
      <alignment horizontal="right" vertical="center"/>
      <protection locked="0"/>
    </xf>
    <xf numFmtId="167" fontId="10" fillId="2" borderId="2" xfId="1" applyFont="1" applyFill="1" applyBorder="1" applyAlignment="1" applyProtection="1">
      <alignment horizontal="center" vertical="center" wrapText="1"/>
      <protection locked="0"/>
    </xf>
    <xf numFmtId="167" fontId="10" fillId="2" borderId="1" xfId="1" applyFont="1" applyFill="1" applyBorder="1" applyAlignment="1" applyProtection="1">
      <alignment horizontal="center" vertical="center" wrapText="1"/>
      <protection locked="0"/>
    </xf>
    <xf numFmtId="168" fontId="5" fillId="0" borderId="1" xfId="1" applyNumberFormat="1" applyFont="1" applyBorder="1" applyAlignment="1" applyProtection="1">
      <alignment horizontal="center" vertical="center" wrapText="1"/>
      <protection locked="0"/>
    </xf>
    <xf numFmtId="168" fontId="1" fillId="0" borderId="1" xfId="1" applyNumberFormat="1" applyBorder="1" applyAlignment="1" applyProtection="1">
      <alignment horizontal="center" vertical="center" wrapText="1"/>
      <protection locked="0"/>
    </xf>
    <xf numFmtId="168" fontId="0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8" xfId="13" applyFont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168" fontId="5" fillId="0" borderId="1" xfId="1" applyNumberFormat="1" applyFont="1" applyBorder="1" applyAlignment="1" applyProtection="1">
      <alignment horizontal="right"/>
      <protection locked="0"/>
    </xf>
    <xf numFmtId="168" fontId="1" fillId="0" borderId="1" xfId="1" applyNumberFormat="1" applyBorder="1" applyAlignment="1" applyProtection="1">
      <alignment horizontal="right"/>
      <protection locked="0"/>
    </xf>
    <xf numFmtId="168" fontId="0" fillId="0" borderId="1" xfId="1" applyNumberFormat="1" applyFont="1" applyBorder="1" applyAlignment="1" applyProtection="1">
      <alignment horizontal="right"/>
      <protection locked="0"/>
    </xf>
    <xf numFmtId="0" fontId="10" fillId="2" borderId="4" xfId="0" applyFont="1" applyFill="1" applyBorder="1" applyAlignment="1" applyProtection="1">
      <alignment horizontal="centerContinuous" vertical="center" wrapText="1"/>
      <protection locked="0"/>
    </xf>
    <xf numFmtId="0" fontId="10" fillId="2" borderId="5" xfId="13" applyFont="1" applyFill="1" applyBorder="1" applyAlignment="1" applyProtection="1">
      <alignment horizontal="centerContinuous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5" fillId="3" borderId="0" xfId="13" applyFont="1" applyFill="1" applyAlignment="1" applyProtection="1">
      <alignment horizontal="center" vertical="center" wrapText="1"/>
      <protection locked="0"/>
    </xf>
    <xf numFmtId="168" fontId="5" fillId="3" borderId="0" xfId="1" applyNumberFormat="1" applyFont="1" applyFill="1" applyAlignment="1" applyProtection="1">
      <alignment horizontal="center" vertical="center" wrapText="1"/>
      <protection locked="0"/>
    </xf>
    <xf numFmtId="9" fontId="5" fillId="3" borderId="0" xfId="4" applyFont="1" applyFill="1" applyAlignment="1" applyProtection="1">
      <alignment horizontal="center" vertical="center" wrapText="1"/>
      <protection locked="0"/>
    </xf>
    <xf numFmtId="164" fontId="5" fillId="3" borderId="0" xfId="14" applyNumberFormat="1" applyFont="1" applyFill="1" applyAlignment="1" applyProtection="1">
      <alignment vertical="center"/>
      <protection locked="0"/>
    </xf>
    <xf numFmtId="168" fontId="5" fillId="3" borderId="8" xfId="1" applyNumberFormat="1" applyFont="1" applyFill="1" applyBorder="1" applyAlignment="1" applyProtection="1">
      <alignment horizontal="right" vertical="center"/>
      <protection locked="0"/>
    </xf>
    <xf numFmtId="168" fontId="5" fillId="3" borderId="7" xfId="1" applyNumberFormat="1" applyFont="1" applyFill="1" applyBorder="1" applyAlignment="1" applyProtection="1">
      <alignment horizontal="center" vertical="center" wrapText="1"/>
      <protection locked="0"/>
    </xf>
    <xf numFmtId="168" fontId="5" fillId="3" borderId="0" xfId="1" applyNumberFormat="1" applyFont="1" applyFill="1" applyAlignment="1" applyProtection="1">
      <alignment vertical="center"/>
      <protection locked="0"/>
    </xf>
    <xf numFmtId="168" fontId="5" fillId="3" borderId="0" xfId="1" applyNumberFormat="1" applyFont="1" applyFill="1" applyAlignment="1" applyProtection="1">
      <alignment horizontal="right"/>
      <protection locked="0"/>
    </xf>
    <xf numFmtId="168" fontId="5" fillId="3" borderId="0" xfId="1" applyNumberFormat="1" applyFont="1" applyFill="1" applyAlignment="1" applyProtection="1">
      <alignment horizontal="center" wrapText="1"/>
      <protection locked="0"/>
    </xf>
    <xf numFmtId="168" fontId="5" fillId="3" borderId="0" xfId="1" applyNumberFormat="1" applyFont="1" applyFill="1" applyAlignment="1" applyProtection="1">
      <alignment horizontal="right" vertical="center"/>
      <protection locked="0"/>
    </xf>
    <xf numFmtId="168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168" fontId="5" fillId="3" borderId="1" xfId="1" applyNumberFormat="1" applyFont="1" applyFill="1" applyBorder="1" applyAlignment="1" applyProtection="1">
      <alignment horizontal="right"/>
      <protection locked="0"/>
    </xf>
    <xf numFmtId="0" fontId="3" fillId="3" borderId="8" xfId="13" applyFont="1" applyFill="1" applyBorder="1" applyAlignment="1" applyProtection="1">
      <alignment vertical="center" wrapText="1"/>
      <protection locked="0"/>
    </xf>
    <xf numFmtId="0" fontId="3" fillId="3" borderId="7" xfId="13" applyFont="1" applyFill="1" applyBorder="1" applyAlignment="1" applyProtection="1">
      <alignment horizontal="right" vertical="center"/>
      <protection locked="0"/>
    </xf>
    <xf numFmtId="0" fontId="1" fillId="0" borderId="7" xfId="15" applyFont="1" applyBorder="1" applyAlignment="1" applyProtection="1">
      <alignment vertical="center" wrapText="1"/>
      <protection locked="0"/>
    </xf>
    <xf numFmtId="0" fontId="10" fillId="2" borderId="1" xfId="13" applyFont="1" applyFill="1" applyBorder="1" applyAlignment="1" applyProtection="1">
      <alignment horizontal="center" vertical="center" wrapText="1"/>
      <protection locked="0"/>
    </xf>
    <xf numFmtId="0" fontId="3" fillId="0" borderId="1" xfId="13" applyFont="1" applyBorder="1" applyAlignment="1" applyProtection="1">
      <alignment vertical="center"/>
      <protection locked="0"/>
    </xf>
    <xf numFmtId="0" fontId="4" fillId="3" borderId="1" xfId="13" applyFont="1" applyFill="1" applyBorder="1" applyAlignment="1" applyProtection="1">
      <alignment horizontal="right" vertical="center"/>
      <protection locked="0"/>
    </xf>
    <xf numFmtId="0" fontId="4" fillId="3" borderId="3" xfId="13" applyFont="1" applyFill="1" applyBorder="1" applyAlignment="1" applyProtection="1">
      <alignment horizontal="right" vertical="center"/>
      <protection locked="0"/>
    </xf>
    <xf numFmtId="0" fontId="3" fillId="3" borderId="9" xfId="13" applyFont="1" applyFill="1" applyBorder="1" applyAlignment="1" applyProtection="1">
      <alignment horizontal="right" vertical="center"/>
      <protection locked="0"/>
    </xf>
    <xf numFmtId="0" fontId="5" fillId="3" borderId="10" xfId="13" applyFont="1" applyFill="1" applyBorder="1" applyAlignment="1" applyProtection="1">
      <alignment horizontal="center" vertical="center" wrapText="1"/>
      <protection locked="0"/>
    </xf>
    <xf numFmtId="168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9" fontId="5" fillId="3" borderId="10" xfId="4" applyFont="1" applyFill="1" applyBorder="1" applyAlignment="1" applyProtection="1">
      <alignment horizontal="center" vertical="center" wrapText="1"/>
      <protection locked="0"/>
    </xf>
    <xf numFmtId="164" fontId="5" fillId="3" borderId="10" xfId="14" applyNumberFormat="1" applyFont="1" applyFill="1" applyBorder="1" applyAlignment="1" applyProtection="1">
      <alignment vertical="center"/>
      <protection locked="0"/>
    </xf>
    <xf numFmtId="168" fontId="5" fillId="3" borderId="11" xfId="1" applyNumberFormat="1" applyFont="1" applyFill="1" applyBorder="1" applyAlignment="1" applyProtection="1">
      <alignment horizontal="right" vertical="center"/>
      <protection locked="0"/>
    </xf>
    <xf numFmtId="168" fontId="5" fillId="3" borderId="10" xfId="1" applyNumberFormat="1" applyFont="1" applyFill="1" applyBorder="1" applyAlignment="1" applyProtection="1">
      <alignment horizontal="right"/>
      <protection locked="0"/>
    </xf>
    <xf numFmtId="168" fontId="5" fillId="3" borderId="3" xfId="1" applyNumberFormat="1" applyFont="1" applyFill="1" applyBorder="1" applyAlignment="1" applyProtection="1">
      <alignment horizontal="right"/>
      <protection locked="0"/>
    </xf>
    <xf numFmtId="0" fontId="3" fillId="3" borderId="11" xfId="13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4" fillId="0" borderId="0" xfId="13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5" fillId="0" borderId="8" xfId="13" applyFont="1" applyBorder="1" applyAlignment="1" applyProtection="1">
      <alignment vertical="center" wrapText="1"/>
      <protection locked="0"/>
    </xf>
    <xf numFmtId="0" fontId="16" fillId="3" borderId="8" xfId="13" applyFont="1" applyFill="1" applyBorder="1" applyAlignment="1" applyProtection="1">
      <alignment vertical="center" wrapText="1"/>
      <protection locked="0"/>
    </xf>
    <xf numFmtId="0" fontId="2" fillId="0" borderId="7" xfId="13" applyBorder="1" applyAlignment="1" applyProtection="1">
      <alignment vertical="center"/>
      <protection locked="0"/>
    </xf>
    <xf numFmtId="0" fontId="17" fillId="0" borderId="7" xfId="13" applyFont="1" applyBorder="1" applyAlignment="1" applyProtection="1">
      <alignment horizontal="left" vertical="center"/>
      <protection locked="0"/>
    </xf>
    <xf numFmtId="0" fontId="2" fillId="0" borderId="7" xfId="13" applyBorder="1" applyAlignment="1" applyProtection="1">
      <alignment horizontal="left" vertical="center"/>
      <protection locked="0"/>
    </xf>
    <xf numFmtId="0" fontId="1" fillId="0" borderId="0" xfId="13" applyFont="1" applyBorder="1" applyAlignment="1" applyProtection="1">
      <alignment horizontal="center" vertical="center" wrapText="1"/>
      <protection locked="0"/>
    </xf>
    <xf numFmtId="0" fontId="2" fillId="0" borderId="0" xfId="13" applyBorder="1" applyAlignment="1" applyProtection="1">
      <alignment horizontal="center" vertical="center" wrapText="1"/>
      <protection locked="0"/>
    </xf>
    <xf numFmtId="0" fontId="4" fillId="0" borderId="0" xfId="13" applyFont="1" applyBorder="1" applyAlignment="1" applyProtection="1">
      <alignment horizontal="center" vertical="center" wrapText="1"/>
      <protection locked="0"/>
    </xf>
    <xf numFmtId="0" fontId="3" fillId="0" borderId="0" xfId="13" applyFont="1" applyBorder="1" applyAlignment="1" applyProtection="1">
      <alignment horizontal="center" vertical="center" wrapText="1"/>
      <protection locked="0"/>
    </xf>
    <xf numFmtId="168" fontId="1" fillId="0" borderId="8" xfId="1" applyNumberFormat="1" applyFont="1" applyBorder="1" applyAlignment="1" applyProtection="1">
      <alignment horizontal="right" vertical="center"/>
      <protection locked="0"/>
    </xf>
    <xf numFmtId="0" fontId="3" fillId="0" borderId="1" xfId="13" applyFont="1" applyBorder="1" applyAlignment="1" applyProtection="1">
      <alignment horizontal="center" vertical="center"/>
      <protection locked="0"/>
    </xf>
    <xf numFmtId="0" fontId="1" fillId="0" borderId="1" xfId="13" applyFont="1" applyBorder="1" applyAlignment="1" applyProtection="1">
      <alignment horizontal="center" vertical="center"/>
      <protection locked="0"/>
    </xf>
    <xf numFmtId="0" fontId="0" fillId="0" borderId="1" xfId="13" applyFont="1" applyBorder="1" applyAlignment="1" applyProtection="1">
      <alignment horizontal="center" vertical="center"/>
      <protection locked="0"/>
    </xf>
    <xf numFmtId="0" fontId="4" fillId="3" borderId="1" xfId="13" applyFont="1" applyFill="1" applyBorder="1" applyAlignment="1" applyProtection="1">
      <alignment horizontal="center" vertical="center"/>
      <protection locked="0"/>
    </xf>
    <xf numFmtId="0" fontId="0" fillId="0" borderId="1" xfId="15" applyFont="1" applyBorder="1" applyAlignment="1" applyProtection="1">
      <alignment horizontal="center" vertical="center" wrapText="1"/>
      <protection locked="0"/>
    </xf>
    <xf numFmtId="0" fontId="3" fillId="0" borderId="1" xfId="15" applyFont="1" applyBorder="1" applyAlignment="1" applyProtection="1">
      <alignment horizontal="center" vertical="center" wrapText="1"/>
      <protection locked="0"/>
    </xf>
    <xf numFmtId="168" fontId="0" fillId="0" borderId="0" xfId="1" applyNumberFormat="1" applyFont="1" applyBorder="1" applyAlignment="1" applyProtection="1">
      <alignment horizontal="center" vertical="center" wrapText="1"/>
      <protection locked="0"/>
    </xf>
    <xf numFmtId="168" fontId="0" fillId="0" borderId="0" xfId="1" applyNumberFormat="1" applyFont="1" applyBorder="1" applyAlignment="1" applyProtection="1">
      <alignment vertical="center"/>
      <protection locked="0"/>
    </xf>
    <xf numFmtId="168" fontId="0" fillId="0" borderId="0" xfId="1" applyNumberFormat="1" applyFont="1" applyBorder="1" applyAlignment="1" applyProtection="1">
      <alignment horizontal="right"/>
      <protection locked="0"/>
    </xf>
    <xf numFmtId="168" fontId="0" fillId="0" borderId="0" xfId="1" applyNumberFormat="1" applyFont="1" applyBorder="1" applyAlignment="1" applyProtection="1">
      <alignment horizontal="center" wrapText="1"/>
      <protection locked="0"/>
    </xf>
    <xf numFmtId="168" fontId="0" fillId="0" borderId="0" xfId="1" applyNumberFormat="1" applyFont="1" applyBorder="1" applyAlignment="1" applyProtection="1">
      <alignment horizontal="right" vertical="center"/>
      <protection locked="0"/>
    </xf>
    <xf numFmtId="168" fontId="1" fillId="0" borderId="0" xfId="1" applyNumberFormat="1" applyBorder="1" applyAlignment="1" applyProtection="1">
      <alignment horizontal="right" vertical="center"/>
      <protection locked="0"/>
    </xf>
    <xf numFmtId="168" fontId="1" fillId="0" borderId="0" xfId="1" applyNumberFormat="1" applyFont="1" applyBorder="1" applyAlignment="1" applyProtection="1">
      <alignment horizontal="right" vertical="center"/>
      <protection locked="0"/>
    </xf>
    <xf numFmtId="168" fontId="5" fillId="3" borderId="0" xfId="1" applyNumberFormat="1" applyFont="1" applyFill="1" applyBorder="1" applyAlignment="1" applyProtection="1">
      <alignment horizontal="right" vertical="center"/>
      <protection locked="0"/>
    </xf>
    <xf numFmtId="168" fontId="5" fillId="3" borderId="1" xfId="1" applyNumberFormat="1" applyFont="1" applyFill="1" applyBorder="1" applyAlignment="1" applyProtection="1">
      <alignment horizontal="right" vertical="center"/>
      <protection locked="0"/>
    </xf>
    <xf numFmtId="168" fontId="0" fillId="0" borderId="1" xfId="1" applyNumberFormat="1" applyFont="1" applyBorder="1" applyAlignment="1" applyProtection="1">
      <alignment horizontal="right" vertical="center"/>
      <protection locked="0"/>
    </xf>
    <xf numFmtId="0" fontId="0" fillId="0" borderId="0" xfId="13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vertical="center"/>
    </xf>
    <xf numFmtId="0" fontId="3" fillId="0" borderId="0" xfId="13" applyFont="1" applyFill="1" applyAlignment="1" applyProtection="1">
      <alignment horizontal="center" vertical="center" wrapText="1"/>
      <protection locked="0"/>
    </xf>
    <xf numFmtId="0" fontId="10" fillId="0" borderId="0" xfId="13" applyFont="1" applyFill="1" applyAlignment="1" applyProtection="1">
      <alignment horizontal="center" vertical="center" wrapText="1"/>
      <protection locked="0"/>
    </xf>
    <xf numFmtId="168" fontId="5" fillId="0" borderId="0" xfId="1" applyNumberFormat="1" applyFont="1" applyFill="1" applyAlignment="1" applyProtection="1">
      <alignment horizontal="center" vertical="center" wrapText="1"/>
      <protection locked="0"/>
    </xf>
    <xf numFmtId="168" fontId="1" fillId="0" borderId="0" xfId="1" applyNumberFormat="1" applyFill="1" applyAlignment="1" applyProtection="1">
      <alignment horizontal="center" vertical="center" wrapText="1"/>
      <protection locked="0"/>
    </xf>
    <xf numFmtId="168" fontId="0" fillId="0" borderId="0" xfId="1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/>
    <xf numFmtId="164" fontId="0" fillId="0" borderId="0" xfId="13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168" fontId="5" fillId="0" borderId="0" xfId="1" applyNumberFormat="1" applyFont="1" applyFill="1" applyAlignment="1" applyProtection="1">
      <alignment vertical="center"/>
      <protection locked="0"/>
    </xf>
    <xf numFmtId="168" fontId="1" fillId="0" borderId="0" xfId="1" applyNumberFormat="1" applyFill="1" applyAlignment="1" applyProtection="1">
      <alignment vertical="center"/>
      <protection locked="0"/>
    </xf>
    <xf numFmtId="168" fontId="0" fillId="0" borderId="0" xfId="1" applyNumberFormat="1" applyFont="1" applyFill="1" applyAlignment="1" applyProtection="1">
      <alignment vertical="center"/>
      <protection locked="0"/>
    </xf>
    <xf numFmtId="169" fontId="0" fillId="0" borderId="0" xfId="0" applyNumberFormat="1" applyFill="1" applyProtection="1">
      <protection locked="0"/>
    </xf>
    <xf numFmtId="0" fontId="18" fillId="0" borderId="0" xfId="13" applyFont="1" applyBorder="1" applyAlignment="1" applyProtection="1">
      <alignment horizontal="center" vertical="center" wrapText="1"/>
      <protection locked="0"/>
    </xf>
    <xf numFmtId="0" fontId="10" fillId="2" borderId="5" xfId="13" applyFont="1" applyFill="1" applyBorder="1" applyAlignment="1" applyProtection="1">
      <alignment horizontal="center" vertical="center" wrapText="1"/>
      <protection locked="0"/>
    </xf>
    <xf numFmtId="0" fontId="10" fillId="2" borderId="6" xfId="13" applyFont="1" applyFill="1" applyBorder="1" applyAlignment="1" applyProtection="1">
      <alignment horizontal="center" vertical="center" wrapText="1"/>
      <protection locked="0"/>
    </xf>
    <xf numFmtId="0" fontId="10" fillId="2" borderId="4" xfId="13" applyFont="1" applyFill="1" applyBorder="1" applyAlignment="1" applyProtection="1">
      <alignment horizontal="center" vertical="center" wrapText="1"/>
      <protection locked="0"/>
    </xf>
    <xf numFmtId="0" fontId="10" fillId="2" borderId="7" xfId="13" applyFont="1" applyFill="1" applyBorder="1" applyAlignment="1" applyProtection="1">
      <alignment horizontal="center" vertical="center" wrapText="1"/>
      <protection locked="0"/>
    </xf>
    <xf numFmtId="0" fontId="10" fillId="2" borderId="2" xfId="13" applyFont="1" applyFill="1" applyBorder="1" applyAlignment="1" applyProtection="1">
      <alignment horizontal="center" vertical="center" wrapText="1"/>
      <protection locked="0"/>
    </xf>
    <xf numFmtId="0" fontId="10" fillId="2" borderId="1" xfId="13" applyFont="1" applyFill="1" applyBorder="1" applyAlignment="1" applyProtection="1">
      <alignment horizontal="center" vertical="center" wrapText="1"/>
      <protection locked="0"/>
    </xf>
  </cellXfs>
  <cellStyles count="17">
    <cellStyle name="Гиперссылка" xfId="11" builtinId="8" hidden="1"/>
    <cellStyle name="Гиперссылка" xfId="9" builtinId="8" hidden="1"/>
    <cellStyle name="Гиперссылка" xfId="7" builtinId="8" hidden="1"/>
    <cellStyle name="Гиперссылка" xfId="5" builtinId="8" hidden="1"/>
    <cellStyle name="Обычный" xfId="0" builtinId="0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8" builtinId="9" hidden="1"/>
    <cellStyle name="Открывавшаяся гиперссылка" xfId="6" builtinId="9" hidden="1"/>
    <cellStyle name="Процентный" xfId="2" builtinId="5"/>
    <cellStyle name="Финансовый" xfId="1" builtinId="3"/>
    <cellStyle name="Comma 7" xfId="16"/>
    <cellStyle name="Currency 9" xfId="14"/>
    <cellStyle name="Normal 15" xfId="13"/>
    <cellStyle name="Normal 2" xfId="3"/>
    <cellStyle name="Normal_Sheet1" xfId="15"/>
    <cellStyle name="Percent 2" xfId="4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J42"/>
  <sheetViews>
    <sheetView tabSelected="1" zoomScale="80" zoomScaleNormal="80" zoomScalePageLayoutView="80" workbookViewId="0">
      <pane xSplit="8" ySplit="9" topLeftCell="N10" activePane="bottomRight" state="frozen"/>
      <selection pane="topRight" activeCell="L1" sqref="L1"/>
      <selection pane="bottomLeft" activeCell="A6" sqref="A6"/>
      <selection pane="bottomRight" activeCell="B28" sqref="B28"/>
    </sheetView>
  </sheetViews>
  <sheetFormatPr baseColWidth="10" defaultColWidth="9.1640625" defaultRowHeight="15" outlineLevelCol="1" x14ac:dyDescent="0.2"/>
  <cols>
    <col min="1" max="1" width="12.5" style="2" customWidth="1"/>
    <col min="2" max="2" width="44" style="2" customWidth="1"/>
    <col min="3" max="3" width="17" style="3" bestFit="1" customWidth="1" outlineLevel="1"/>
    <col min="4" max="4" width="9.5" style="35" customWidth="1" outlineLevel="1"/>
    <col min="5" max="5" width="9.5" style="3" customWidth="1" outlineLevel="1"/>
    <col min="6" max="6" width="10.33203125" style="9" customWidth="1" outlineLevel="1"/>
    <col min="7" max="7" width="15" style="11" bestFit="1" customWidth="1"/>
    <col min="8" max="8" width="2" style="153" customWidth="1"/>
    <col min="9" max="9" width="11.5" style="13" bestFit="1" customWidth="1"/>
    <col min="10" max="11" width="12.6640625" style="13" bestFit="1" customWidth="1"/>
    <col min="12" max="12" width="14.33203125" style="13" bestFit="1" customWidth="1"/>
    <col min="13" max="19" width="12.6640625" style="13" bestFit="1" customWidth="1"/>
    <col min="20" max="20" width="14" style="29" bestFit="1" customWidth="1"/>
    <col min="21" max="21" width="1.6640625" style="159" customWidth="1"/>
    <col min="22" max="22" width="14" style="13" customWidth="1"/>
    <col min="23" max="23" width="49.33203125" style="49" customWidth="1"/>
    <col min="24" max="16384" width="9.1640625" style="1"/>
  </cols>
  <sheetData>
    <row r="1" spans="1:36" s="18" customFormat="1" x14ac:dyDescent="0.2">
      <c r="A1" s="117" t="s">
        <v>0</v>
      </c>
      <c r="B1" s="118"/>
      <c r="C1" s="15"/>
      <c r="D1" s="15"/>
      <c r="E1" s="49"/>
      <c r="F1" s="56"/>
      <c r="G1" s="56"/>
      <c r="H1" s="146"/>
      <c r="I1" s="49"/>
      <c r="J1" s="56"/>
      <c r="K1" s="56"/>
      <c r="L1" s="57"/>
      <c r="N1" s="56"/>
      <c r="O1" s="56"/>
      <c r="P1" s="57"/>
      <c r="R1" s="56"/>
      <c r="S1" s="56"/>
      <c r="T1" s="49"/>
      <c r="U1" s="154"/>
      <c r="V1" s="56"/>
      <c r="W1" s="57"/>
      <c r="Y1" s="56"/>
      <c r="Z1" s="56"/>
      <c r="AA1" s="57"/>
      <c r="AC1" s="56"/>
      <c r="AD1" s="56"/>
      <c r="AE1" s="57"/>
      <c r="AG1" s="56"/>
      <c r="AH1" s="56"/>
      <c r="AI1" s="58"/>
      <c r="AJ1" s="49"/>
    </row>
    <row r="2" spans="1:36" s="18" customFormat="1" x14ac:dyDescent="0.2">
      <c r="A2" s="117" t="s">
        <v>1</v>
      </c>
      <c r="B2" s="118"/>
      <c r="C2" s="15"/>
      <c r="D2" s="15"/>
      <c r="E2" s="49"/>
      <c r="F2" s="56"/>
      <c r="G2" s="56"/>
      <c r="H2" s="146"/>
      <c r="I2" s="49"/>
      <c r="J2" s="56"/>
      <c r="K2" s="56"/>
      <c r="L2" s="57"/>
      <c r="N2" s="56"/>
      <c r="O2" s="56"/>
      <c r="P2" s="57"/>
      <c r="R2" s="56"/>
      <c r="S2" s="56"/>
      <c r="T2" s="49"/>
      <c r="U2" s="154"/>
      <c r="V2" s="56"/>
      <c r="W2" s="57"/>
      <c r="Y2" s="56"/>
      <c r="Z2" s="56"/>
      <c r="AA2" s="57"/>
      <c r="AC2" s="56"/>
      <c r="AD2" s="56"/>
      <c r="AE2" s="57"/>
      <c r="AG2" s="56"/>
      <c r="AH2" s="56"/>
      <c r="AI2" s="58"/>
      <c r="AJ2" s="49"/>
    </row>
    <row r="3" spans="1:36" s="18" customFormat="1" x14ac:dyDescent="0.2">
      <c r="A3" s="117"/>
      <c r="B3" s="118"/>
      <c r="C3" s="15"/>
      <c r="D3" s="15"/>
      <c r="E3" s="49"/>
      <c r="F3" s="56"/>
      <c r="G3" s="56"/>
      <c r="H3" s="146"/>
      <c r="I3" s="49"/>
      <c r="J3" s="56"/>
      <c r="K3" s="56"/>
      <c r="L3" s="57"/>
      <c r="N3" s="56"/>
      <c r="O3" s="56"/>
      <c r="P3" s="57"/>
      <c r="R3" s="56"/>
      <c r="S3" s="56"/>
      <c r="T3" s="49"/>
      <c r="U3" s="154"/>
      <c r="V3" s="56"/>
      <c r="W3" s="57"/>
      <c r="Y3" s="56"/>
      <c r="Z3" s="56"/>
      <c r="AA3" s="57"/>
      <c r="AC3" s="56"/>
      <c r="AD3" s="56"/>
      <c r="AE3" s="57"/>
      <c r="AG3" s="56"/>
      <c r="AH3" s="56"/>
      <c r="AI3" s="58"/>
      <c r="AJ3" s="49"/>
    </row>
    <row r="4" spans="1:36" s="18" customFormat="1" x14ac:dyDescent="0.2">
      <c r="A4" s="117" t="s">
        <v>2</v>
      </c>
      <c r="B4" s="118"/>
      <c r="C4" s="59"/>
      <c r="D4" s="15"/>
      <c r="E4" s="49"/>
      <c r="F4" s="56"/>
      <c r="G4" s="56"/>
      <c r="H4" s="146"/>
      <c r="I4" s="49"/>
      <c r="J4" s="56"/>
      <c r="K4" s="56"/>
      <c r="L4" s="57"/>
      <c r="N4" s="56"/>
      <c r="O4" s="56"/>
      <c r="P4" s="57"/>
      <c r="R4" s="56"/>
      <c r="S4" s="56"/>
      <c r="T4" s="49"/>
      <c r="U4" s="154"/>
      <c r="V4" s="56"/>
      <c r="W4" s="57"/>
      <c r="Y4" s="56"/>
      <c r="Z4" s="56"/>
      <c r="AA4" s="57"/>
      <c r="AC4" s="56"/>
      <c r="AD4" s="56"/>
      <c r="AE4" s="57"/>
      <c r="AG4" s="56"/>
      <c r="AH4" s="56"/>
      <c r="AI4" s="58"/>
      <c r="AJ4" s="49"/>
    </row>
    <row r="5" spans="1:36" s="61" customFormat="1" ht="13" x14ac:dyDescent="0.2">
      <c r="A5" s="60" t="s">
        <v>34</v>
      </c>
      <c r="B5" s="119"/>
      <c r="D5" s="62"/>
      <c r="H5" s="147"/>
      <c r="L5" s="61" t="s">
        <v>54</v>
      </c>
      <c r="U5" s="147"/>
    </row>
    <row r="6" spans="1:36" s="61" customFormat="1" ht="13" x14ac:dyDescent="0.2">
      <c r="A6" s="60" t="s">
        <v>35</v>
      </c>
      <c r="B6" s="119"/>
      <c r="D6" s="62"/>
      <c r="H6" s="147"/>
      <c r="U6" s="147"/>
    </row>
    <row r="7" spans="1:36" s="18" customFormat="1" x14ac:dyDescent="0.2">
      <c r="A7" s="63"/>
      <c r="B7" s="63"/>
      <c r="C7" s="64"/>
      <c r="D7" s="64"/>
      <c r="E7" s="65"/>
      <c r="F7" s="56"/>
      <c r="G7" s="56"/>
      <c r="H7" s="148"/>
      <c r="I7" s="65"/>
      <c r="J7" s="56"/>
      <c r="K7" s="56"/>
      <c r="L7" s="57"/>
      <c r="N7" s="56"/>
      <c r="O7" s="56"/>
      <c r="P7" s="57"/>
      <c r="R7" s="56"/>
      <c r="S7" s="56"/>
      <c r="T7" s="65"/>
      <c r="U7" s="154"/>
      <c r="V7" s="56"/>
      <c r="W7" s="57"/>
      <c r="Y7" s="56"/>
      <c r="Z7" s="56"/>
      <c r="AA7" s="57"/>
      <c r="AC7" s="56"/>
      <c r="AD7" s="56"/>
      <c r="AE7" s="57"/>
      <c r="AG7" s="56"/>
      <c r="AH7" s="56"/>
      <c r="AI7" s="58"/>
      <c r="AJ7" s="49"/>
    </row>
    <row r="8" spans="1:36" s="27" customFormat="1" ht="27.75" customHeight="1" x14ac:dyDescent="0.2">
      <c r="A8" s="165" t="s">
        <v>3</v>
      </c>
      <c r="B8" s="163" t="s">
        <v>4</v>
      </c>
      <c r="C8" s="161"/>
      <c r="D8" s="161"/>
      <c r="E8" s="161"/>
      <c r="F8" s="161"/>
      <c r="G8" s="162"/>
      <c r="H8" s="149"/>
      <c r="I8" s="86" t="s">
        <v>5</v>
      </c>
      <c r="J8" s="14"/>
      <c r="K8" s="14"/>
      <c r="L8" s="87"/>
      <c r="M8" s="14"/>
      <c r="N8" s="14"/>
      <c r="O8" s="14"/>
      <c r="P8" s="87"/>
      <c r="Q8" s="14"/>
      <c r="R8" s="14"/>
      <c r="S8" s="14"/>
      <c r="T8" s="75"/>
      <c r="U8" s="155"/>
      <c r="V8" s="81" t="s">
        <v>53</v>
      </c>
      <c r="W8" s="51" t="s">
        <v>6</v>
      </c>
    </row>
    <row r="9" spans="1:36" s="27" customFormat="1" ht="26" x14ac:dyDescent="0.2">
      <c r="A9" s="166"/>
      <c r="B9" s="164"/>
      <c r="C9" s="51" t="s">
        <v>7</v>
      </c>
      <c r="D9" s="52" t="s">
        <v>8</v>
      </c>
      <c r="E9" s="51" t="s">
        <v>9</v>
      </c>
      <c r="F9" s="53" t="s">
        <v>10</v>
      </c>
      <c r="G9" s="54" t="s">
        <v>11</v>
      </c>
      <c r="H9" s="149"/>
      <c r="I9" s="88" t="s">
        <v>12</v>
      </c>
      <c r="J9" s="55" t="s">
        <v>13</v>
      </c>
      <c r="K9" s="55" t="s">
        <v>14</v>
      </c>
      <c r="L9" s="51" t="s">
        <v>15</v>
      </c>
      <c r="M9" s="55" t="s">
        <v>16</v>
      </c>
      <c r="N9" s="55" t="s">
        <v>17</v>
      </c>
      <c r="O9" s="55" t="s">
        <v>18</v>
      </c>
      <c r="P9" s="51" t="s">
        <v>19</v>
      </c>
      <c r="Q9" s="55" t="s">
        <v>20</v>
      </c>
      <c r="R9" s="55" t="s">
        <v>21</v>
      </c>
      <c r="S9" s="55" t="s">
        <v>22</v>
      </c>
      <c r="T9" s="76" t="s">
        <v>23</v>
      </c>
      <c r="U9" s="155"/>
      <c r="V9" s="82" t="s">
        <v>24</v>
      </c>
      <c r="W9" s="51" t="s">
        <v>25</v>
      </c>
    </row>
    <row r="10" spans="1:36" s="22" customFormat="1" ht="26" x14ac:dyDescent="0.2">
      <c r="A10" s="104"/>
      <c r="B10" s="50"/>
      <c r="C10" s="51"/>
      <c r="D10" s="52"/>
      <c r="E10" s="51"/>
      <c r="F10" s="53"/>
      <c r="G10" s="54"/>
      <c r="H10" s="149"/>
      <c r="I10" s="88"/>
      <c r="J10" s="55"/>
      <c r="K10" s="55"/>
      <c r="L10" s="51"/>
      <c r="M10" s="55"/>
      <c r="N10" s="55"/>
      <c r="O10" s="55"/>
      <c r="P10" s="51"/>
      <c r="Q10" s="55"/>
      <c r="R10" s="55"/>
      <c r="S10" s="55"/>
      <c r="T10" s="76"/>
      <c r="U10" s="155"/>
      <c r="V10" s="82"/>
      <c r="W10" s="51" t="s">
        <v>26</v>
      </c>
    </row>
    <row r="11" spans="1:36" s="39" customFormat="1" x14ac:dyDescent="0.2">
      <c r="A11" s="130"/>
      <c r="B11" s="23" t="s">
        <v>36</v>
      </c>
      <c r="C11" s="19"/>
      <c r="D11" s="30"/>
      <c r="E11" s="20"/>
      <c r="F11" s="21"/>
      <c r="G11" s="42"/>
      <c r="H11" s="150"/>
      <c r="I11" s="41"/>
      <c r="J11" s="40"/>
      <c r="K11" s="66"/>
      <c r="L11" s="67"/>
      <c r="M11" s="30"/>
      <c r="N11" s="40"/>
      <c r="O11" s="66"/>
      <c r="P11" s="30"/>
      <c r="Q11" s="30"/>
      <c r="R11" s="40"/>
      <c r="S11" s="68"/>
      <c r="T11" s="77"/>
      <c r="U11" s="156"/>
      <c r="V11" s="83"/>
      <c r="W11" s="80"/>
    </row>
    <row r="12" spans="1:36" s="18" customFormat="1" ht="45" x14ac:dyDescent="0.2">
      <c r="A12" s="131"/>
      <c r="B12" s="23" t="s">
        <v>37</v>
      </c>
      <c r="C12" s="125"/>
      <c r="D12" s="36"/>
      <c r="E12" s="37"/>
      <c r="F12" s="38"/>
      <c r="G12" s="43"/>
      <c r="H12" s="151"/>
      <c r="I12" s="44"/>
      <c r="J12" s="45"/>
      <c r="K12" s="69"/>
      <c r="L12" s="70"/>
      <c r="M12" s="36"/>
      <c r="N12" s="45"/>
      <c r="O12" s="69"/>
      <c r="P12" s="36"/>
      <c r="Q12" s="36"/>
      <c r="R12" s="45"/>
      <c r="S12" s="71"/>
      <c r="T12" s="78"/>
      <c r="U12" s="157"/>
      <c r="V12" s="84"/>
      <c r="W12" s="120" t="s">
        <v>27</v>
      </c>
    </row>
    <row r="13" spans="1:36" s="18" customFormat="1" x14ac:dyDescent="0.2">
      <c r="A13" s="132">
        <v>1.1000000000000001</v>
      </c>
      <c r="B13" s="122" t="s">
        <v>47</v>
      </c>
      <c r="C13" s="160" t="s">
        <v>55</v>
      </c>
      <c r="D13" s="31"/>
      <c r="E13" s="16">
        <v>0</v>
      </c>
      <c r="F13" s="17">
        <v>0</v>
      </c>
      <c r="G13" s="43">
        <f t="shared" ref="G13:G18" si="0">D13*E13*F13</f>
        <v>0</v>
      </c>
      <c r="H13" s="152"/>
      <c r="I13" s="136"/>
      <c r="J13" s="137"/>
      <c r="K13" s="138"/>
      <c r="L13" s="139"/>
      <c r="M13" s="136"/>
      <c r="N13" s="137"/>
      <c r="O13" s="138"/>
      <c r="P13" s="136"/>
      <c r="Q13" s="136"/>
      <c r="R13" s="137"/>
      <c r="S13" s="140"/>
      <c r="T13" s="79">
        <f>SUM(I13:S13)</f>
        <v>0</v>
      </c>
      <c r="U13" s="158"/>
      <c r="V13" s="85">
        <f>G13-T13</f>
        <v>0</v>
      </c>
      <c r="W13" s="120"/>
    </row>
    <row r="14" spans="1:36" s="18" customFormat="1" x14ac:dyDescent="0.2">
      <c r="A14" s="132">
        <v>1.2</v>
      </c>
      <c r="B14" s="122" t="s">
        <v>48</v>
      </c>
      <c r="C14" s="160" t="s">
        <v>41</v>
      </c>
      <c r="D14" s="31"/>
      <c r="E14" s="16">
        <v>0</v>
      </c>
      <c r="F14" s="17">
        <v>0</v>
      </c>
      <c r="G14" s="43">
        <f t="shared" si="0"/>
        <v>0</v>
      </c>
      <c r="H14" s="152"/>
      <c r="I14" s="136"/>
      <c r="J14" s="137"/>
      <c r="K14" s="138"/>
      <c r="L14" s="139"/>
      <c r="M14" s="136"/>
      <c r="N14" s="137"/>
      <c r="O14" s="138"/>
      <c r="P14" s="136"/>
      <c r="Q14" s="136"/>
      <c r="R14" s="137"/>
      <c r="S14" s="140"/>
      <c r="T14" s="79">
        <f>SUM(I14:S14)</f>
        <v>0</v>
      </c>
      <c r="U14" s="158"/>
      <c r="V14" s="85">
        <f>G14-T14</f>
        <v>0</v>
      </c>
      <c r="W14" s="120"/>
    </row>
    <row r="15" spans="1:36" s="18" customFormat="1" x14ac:dyDescent="0.2">
      <c r="A15" s="132"/>
      <c r="B15" s="123" t="s">
        <v>38</v>
      </c>
      <c r="C15" s="127"/>
      <c r="D15" s="31"/>
      <c r="E15" s="16"/>
      <c r="F15" s="17"/>
      <c r="G15" s="43">
        <f>SUM(G13:G14)</f>
        <v>0</v>
      </c>
      <c r="H15" s="152"/>
      <c r="I15" s="141">
        <f t="shared" ref="I15:S15" si="1">SUM(I13:I14)</f>
        <v>0</v>
      </c>
      <c r="J15" s="141">
        <f t="shared" si="1"/>
        <v>0</v>
      </c>
      <c r="K15" s="141">
        <f t="shared" si="1"/>
        <v>0</v>
      </c>
      <c r="L15" s="141">
        <f t="shared" si="1"/>
        <v>0</v>
      </c>
      <c r="M15" s="141">
        <f t="shared" si="1"/>
        <v>0</v>
      </c>
      <c r="N15" s="141">
        <f t="shared" si="1"/>
        <v>0</v>
      </c>
      <c r="O15" s="141">
        <f t="shared" si="1"/>
        <v>0</v>
      </c>
      <c r="P15" s="141">
        <f t="shared" si="1"/>
        <v>0</v>
      </c>
      <c r="Q15" s="141">
        <f t="shared" si="1"/>
        <v>0</v>
      </c>
      <c r="R15" s="141">
        <f t="shared" si="1"/>
        <v>0</v>
      </c>
      <c r="S15" s="141">
        <f t="shared" si="1"/>
        <v>0</v>
      </c>
      <c r="T15" s="79">
        <f>SUM(I15:S15)</f>
        <v>0</v>
      </c>
      <c r="U15" s="158"/>
      <c r="V15" s="85">
        <f>G15-T15</f>
        <v>0</v>
      </c>
      <c r="W15" s="120"/>
    </row>
    <row r="16" spans="1:36" s="18" customFormat="1" x14ac:dyDescent="0.2">
      <c r="A16" s="132"/>
      <c r="B16" s="24" t="s">
        <v>39</v>
      </c>
      <c r="C16" s="128"/>
      <c r="D16" s="31"/>
      <c r="E16" s="16"/>
      <c r="F16" s="17"/>
      <c r="G16" s="42"/>
      <c r="H16" s="152"/>
      <c r="I16" s="136"/>
      <c r="J16" s="137"/>
      <c r="K16" s="138"/>
      <c r="L16" s="139"/>
      <c r="M16" s="136"/>
      <c r="N16" s="137"/>
      <c r="O16" s="138"/>
      <c r="P16" s="136"/>
      <c r="Q16" s="136"/>
      <c r="R16" s="137"/>
      <c r="S16" s="140"/>
      <c r="T16" s="79"/>
      <c r="U16" s="158"/>
      <c r="V16" s="85"/>
      <c r="W16" s="120"/>
    </row>
    <row r="17" spans="1:23" s="18" customFormat="1" x14ac:dyDescent="0.2">
      <c r="A17" s="132">
        <v>1.3</v>
      </c>
      <c r="B17" s="25" t="s">
        <v>57</v>
      </c>
      <c r="C17" s="160" t="s">
        <v>55</v>
      </c>
      <c r="D17" s="31">
        <v>0</v>
      </c>
      <c r="E17" s="16">
        <v>0</v>
      </c>
      <c r="F17" s="17">
        <v>0</v>
      </c>
      <c r="G17" s="43">
        <f t="shared" si="0"/>
        <v>0</v>
      </c>
      <c r="H17" s="152"/>
      <c r="I17" s="136"/>
      <c r="J17" s="137"/>
      <c r="K17" s="138"/>
      <c r="L17" s="139"/>
      <c r="M17" s="136"/>
      <c r="N17" s="137"/>
      <c r="O17" s="138"/>
      <c r="P17" s="136"/>
      <c r="Q17" s="136"/>
      <c r="R17" s="137"/>
      <c r="S17" s="140"/>
      <c r="T17" s="79">
        <f>SUM(I17:S17)</f>
        <v>0</v>
      </c>
      <c r="U17" s="158"/>
      <c r="V17" s="85">
        <f>G17-T17</f>
        <v>0</v>
      </c>
      <c r="W17" s="120"/>
    </row>
    <row r="18" spans="1:23" s="18" customFormat="1" x14ac:dyDescent="0.2">
      <c r="A18" s="132">
        <v>1.4</v>
      </c>
      <c r="B18" s="25" t="s">
        <v>58</v>
      </c>
      <c r="C18" s="126" t="s">
        <v>42</v>
      </c>
      <c r="D18" s="31">
        <v>0</v>
      </c>
      <c r="E18" s="16">
        <v>0</v>
      </c>
      <c r="F18" s="17">
        <v>0</v>
      </c>
      <c r="G18" s="43">
        <f t="shared" si="0"/>
        <v>0</v>
      </c>
      <c r="H18" s="152"/>
      <c r="I18" s="136"/>
      <c r="J18" s="137"/>
      <c r="K18" s="138"/>
      <c r="L18" s="139"/>
      <c r="M18" s="136"/>
      <c r="N18" s="137"/>
      <c r="O18" s="138"/>
      <c r="P18" s="136"/>
      <c r="Q18" s="136"/>
      <c r="R18" s="137"/>
      <c r="S18" s="140"/>
      <c r="T18" s="79">
        <f>SUM(I18:S18)</f>
        <v>0</v>
      </c>
      <c r="U18" s="158"/>
      <c r="V18" s="85">
        <f>G18-T18</f>
        <v>0</v>
      </c>
      <c r="W18" s="120"/>
    </row>
    <row r="19" spans="1:23" s="18" customFormat="1" x14ac:dyDescent="0.2">
      <c r="A19" s="132"/>
      <c r="B19" s="25"/>
      <c r="C19" s="126"/>
      <c r="D19" s="31"/>
      <c r="E19" s="16"/>
      <c r="F19" s="17"/>
      <c r="G19" s="43"/>
      <c r="H19" s="152"/>
      <c r="I19" s="136"/>
      <c r="J19" s="137"/>
      <c r="K19" s="138"/>
      <c r="L19" s="139"/>
      <c r="M19" s="136"/>
      <c r="N19" s="137"/>
      <c r="O19" s="138"/>
      <c r="P19" s="136"/>
      <c r="Q19" s="136"/>
      <c r="R19" s="137"/>
      <c r="S19" s="140"/>
      <c r="T19" s="79"/>
      <c r="U19" s="158"/>
      <c r="V19" s="85"/>
      <c r="W19" s="120"/>
    </row>
    <row r="20" spans="1:23" s="18" customFormat="1" x14ac:dyDescent="0.2">
      <c r="A20" s="132"/>
      <c r="B20" s="123" t="s">
        <v>40</v>
      </c>
      <c r="C20" s="15"/>
      <c r="D20" s="31"/>
      <c r="E20" s="16"/>
      <c r="F20" s="17"/>
      <c r="G20" s="129">
        <f>SUM(G17:G18)</f>
        <v>0</v>
      </c>
      <c r="H20" s="152"/>
      <c r="I20" s="142">
        <f t="shared" ref="I20:S20" si="2">SUM(I17:I18)</f>
        <v>0</v>
      </c>
      <c r="J20" s="142">
        <f t="shared" si="2"/>
        <v>0</v>
      </c>
      <c r="K20" s="142">
        <f t="shared" si="2"/>
        <v>0</v>
      </c>
      <c r="L20" s="142">
        <f t="shared" si="2"/>
        <v>0</v>
      </c>
      <c r="M20" s="142">
        <f t="shared" si="2"/>
        <v>0</v>
      </c>
      <c r="N20" s="142">
        <f t="shared" si="2"/>
        <v>0</v>
      </c>
      <c r="O20" s="142">
        <f t="shared" si="2"/>
        <v>0</v>
      </c>
      <c r="P20" s="142">
        <f t="shared" si="2"/>
        <v>0</v>
      </c>
      <c r="Q20" s="142">
        <f t="shared" si="2"/>
        <v>0</v>
      </c>
      <c r="R20" s="142">
        <f t="shared" si="2"/>
        <v>0</v>
      </c>
      <c r="S20" s="142">
        <f t="shared" si="2"/>
        <v>0</v>
      </c>
      <c r="T20" s="79">
        <f>SUM(I20:S20)</f>
        <v>0</v>
      </c>
      <c r="U20" s="158"/>
      <c r="V20" s="85">
        <f>G20-T20</f>
        <v>0</v>
      </c>
      <c r="W20" s="120"/>
    </row>
    <row r="21" spans="1:23" s="18" customFormat="1" x14ac:dyDescent="0.2">
      <c r="A21" s="133"/>
      <c r="B21" s="102" t="s">
        <v>28</v>
      </c>
      <c r="C21" s="89"/>
      <c r="D21" s="90"/>
      <c r="E21" s="91"/>
      <c r="F21" s="92"/>
      <c r="G21" s="93">
        <f>G20+G15</f>
        <v>0</v>
      </c>
      <c r="H21" s="150"/>
      <c r="I21" s="143">
        <f t="shared" ref="I21:S21" si="3">I20+I15</f>
        <v>0</v>
      </c>
      <c r="J21" s="143">
        <f t="shared" si="3"/>
        <v>0</v>
      </c>
      <c r="K21" s="143">
        <f t="shared" si="3"/>
        <v>0</v>
      </c>
      <c r="L21" s="143">
        <f t="shared" si="3"/>
        <v>0</v>
      </c>
      <c r="M21" s="143">
        <f t="shared" si="3"/>
        <v>0</v>
      </c>
      <c r="N21" s="143">
        <f t="shared" si="3"/>
        <v>0</v>
      </c>
      <c r="O21" s="143">
        <f t="shared" si="3"/>
        <v>0</v>
      </c>
      <c r="P21" s="143">
        <f t="shared" si="3"/>
        <v>0</v>
      </c>
      <c r="Q21" s="143">
        <f t="shared" si="3"/>
        <v>0</v>
      </c>
      <c r="R21" s="143">
        <f t="shared" si="3"/>
        <v>0</v>
      </c>
      <c r="S21" s="143">
        <f t="shared" si="3"/>
        <v>0</v>
      </c>
      <c r="T21" s="144">
        <f>T20+T15</f>
        <v>0</v>
      </c>
      <c r="U21" s="156"/>
      <c r="V21" s="100">
        <f>G21-T21</f>
        <v>0</v>
      </c>
      <c r="W21" s="121"/>
    </row>
    <row r="22" spans="1:23" s="18" customFormat="1" x14ac:dyDescent="0.2">
      <c r="A22" s="134"/>
      <c r="B22" s="103"/>
      <c r="C22" s="15"/>
      <c r="D22" s="31"/>
      <c r="E22" s="16"/>
      <c r="F22" s="17"/>
      <c r="G22" s="48"/>
      <c r="H22" s="152"/>
      <c r="I22" s="136"/>
      <c r="J22" s="137"/>
      <c r="K22" s="138"/>
      <c r="L22" s="139"/>
      <c r="M22" s="136"/>
      <c r="N22" s="137"/>
      <c r="O22" s="138"/>
      <c r="P22" s="136"/>
      <c r="Q22" s="136"/>
      <c r="R22" s="137"/>
      <c r="S22" s="140"/>
      <c r="T22" s="79"/>
      <c r="U22" s="158"/>
      <c r="V22" s="85"/>
      <c r="W22" s="120"/>
    </row>
    <row r="23" spans="1:23" s="18" customFormat="1" x14ac:dyDescent="0.2">
      <c r="A23" s="134"/>
      <c r="B23" s="103"/>
      <c r="C23" s="15"/>
      <c r="D23" s="31"/>
      <c r="E23" s="16"/>
      <c r="F23" s="17"/>
      <c r="G23" s="48"/>
      <c r="H23" s="152"/>
      <c r="I23" s="46"/>
      <c r="J23" s="47"/>
      <c r="K23" s="72"/>
      <c r="L23" s="73"/>
      <c r="M23" s="31"/>
      <c r="N23" s="47"/>
      <c r="O23" s="72"/>
      <c r="P23" s="31"/>
      <c r="Q23" s="31"/>
      <c r="R23" s="47"/>
      <c r="S23" s="74"/>
      <c r="T23" s="79"/>
      <c r="U23" s="158"/>
      <c r="V23" s="85"/>
      <c r="W23" s="120"/>
    </row>
    <row r="24" spans="1:23" s="18" customFormat="1" x14ac:dyDescent="0.2">
      <c r="A24" s="135"/>
      <c r="B24" s="24" t="s">
        <v>59</v>
      </c>
      <c r="C24" s="15"/>
      <c r="D24" s="31"/>
      <c r="E24" s="16"/>
      <c r="F24" s="17"/>
      <c r="G24" s="48"/>
      <c r="H24" s="152"/>
      <c r="I24" s="46"/>
      <c r="J24" s="47"/>
      <c r="K24" s="72"/>
      <c r="L24" s="73"/>
      <c r="M24" s="31"/>
      <c r="N24" s="47"/>
      <c r="O24" s="72"/>
      <c r="P24" s="31"/>
      <c r="Q24" s="31"/>
      <c r="R24" s="47"/>
      <c r="S24" s="74"/>
      <c r="T24" s="79"/>
      <c r="U24" s="158"/>
      <c r="V24" s="85"/>
      <c r="W24" s="120"/>
    </row>
    <row r="25" spans="1:23" s="18" customFormat="1" x14ac:dyDescent="0.2">
      <c r="A25" s="134">
        <v>3.1</v>
      </c>
      <c r="B25" s="25" t="s">
        <v>49</v>
      </c>
      <c r="C25" s="126" t="s">
        <v>43</v>
      </c>
      <c r="D25" s="31">
        <v>0</v>
      </c>
      <c r="E25" s="16"/>
      <c r="F25" s="17">
        <v>0</v>
      </c>
      <c r="G25" s="43">
        <f t="shared" ref="G25" si="4">D25*F25</f>
        <v>0</v>
      </c>
      <c r="H25" s="152"/>
      <c r="I25" s="46"/>
      <c r="J25" s="47"/>
      <c r="K25" s="72"/>
      <c r="L25" s="73"/>
      <c r="M25" s="31"/>
      <c r="N25" s="47"/>
      <c r="O25" s="72"/>
      <c r="P25" s="31"/>
      <c r="Q25" s="31"/>
      <c r="R25" s="47"/>
      <c r="S25" s="74"/>
      <c r="T25" s="79">
        <f>SUM(I25:S25)</f>
        <v>0</v>
      </c>
      <c r="U25" s="158"/>
      <c r="V25" s="85">
        <f>G25-T25</f>
        <v>0</v>
      </c>
      <c r="W25" s="120" t="s">
        <v>45</v>
      </c>
    </row>
    <row r="26" spans="1:23" s="18" customFormat="1" x14ac:dyDescent="0.2">
      <c r="A26" s="133"/>
      <c r="B26" s="102" t="s">
        <v>29</v>
      </c>
      <c r="C26" s="89"/>
      <c r="D26" s="90"/>
      <c r="E26" s="91"/>
      <c r="F26" s="92"/>
      <c r="G26" s="93">
        <f>SUM(G25:G25)</f>
        <v>0</v>
      </c>
      <c r="H26" s="150"/>
      <c r="I26" s="94">
        <f t="shared" ref="I26:S26" si="5">SUM(I25:I25)</f>
        <v>0</v>
      </c>
      <c r="J26" s="95">
        <f t="shared" si="5"/>
        <v>0</v>
      </c>
      <c r="K26" s="96">
        <f t="shared" si="5"/>
        <v>0</v>
      </c>
      <c r="L26" s="97">
        <f t="shared" si="5"/>
        <v>0</v>
      </c>
      <c r="M26" s="90">
        <f t="shared" si="5"/>
        <v>0</v>
      </c>
      <c r="N26" s="95">
        <f t="shared" si="5"/>
        <v>0</v>
      </c>
      <c r="O26" s="96">
        <f t="shared" si="5"/>
        <v>0</v>
      </c>
      <c r="P26" s="90">
        <f t="shared" si="5"/>
        <v>0</v>
      </c>
      <c r="Q26" s="90">
        <f t="shared" si="5"/>
        <v>0</v>
      </c>
      <c r="R26" s="95">
        <f t="shared" si="5"/>
        <v>0</v>
      </c>
      <c r="S26" s="98">
        <f t="shared" si="5"/>
        <v>0</v>
      </c>
      <c r="T26" s="99">
        <f>SUM(I26:S26)</f>
        <v>0</v>
      </c>
      <c r="U26" s="156"/>
      <c r="V26" s="100">
        <f>G26-T26</f>
        <v>0</v>
      </c>
      <c r="W26" s="121"/>
    </row>
    <row r="27" spans="1:23" s="18" customFormat="1" x14ac:dyDescent="0.2">
      <c r="A27" s="134"/>
      <c r="B27" s="103"/>
      <c r="C27" s="15"/>
      <c r="D27" s="31"/>
      <c r="E27" s="16"/>
      <c r="F27" s="17"/>
      <c r="G27" s="48"/>
      <c r="H27" s="152"/>
      <c r="I27" s="46"/>
      <c r="J27" s="47"/>
      <c r="K27" s="72"/>
      <c r="L27" s="73"/>
      <c r="M27" s="31"/>
      <c r="N27" s="47"/>
      <c r="O27" s="72"/>
      <c r="P27" s="31"/>
      <c r="Q27" s="31"/>
      <c r="R27" s="47"/>
      <c r="S27" s="74"/>
      <c r="T27" s="79"/>
      <c r="U27" s="158"/>
      <c r="V27" s="85"/>
      <c r="W27" s="120"/>
    </row>
    <row r="28" spans="1:23" s="18" customFormat="1" x14ac:dyDescent="0.2">
      <c r="A28" s="130"/>
      <c r="B28" s="26" t="s">
        <v>60</v>
      </c>
      <c r="C28" s="15"/>
      <c r="D28" s="31"/>
      <c r="E28" s="16"/>
      <c r="F28" s="17"/>
      <c r="G28" s="48"/>
      <c r="H28" s="152"/>
      <c r="I28" s="46"/>
      <c r="J28" s="47"/>
      <c r="K28" s="72"/>
      <c r="L28" s="73"/>
      <c r="M28" s="31"/>
      <c r="N28" s="47"/>
      <c r="O28" s="72"/>
      <c r="P28" s="31"/>
      <c r="Q28" s="31"/>
      <c r="R28" s="47"/>
      <c r="S28" s="74"/>
      <c r="T28" s="79"/>
      <c r="U28" s="158"/>
      <c r="V28" s="85"/>
      <c r="W28" s="120"/>
    </row>
    <row r="29" spans="1:23" s="18" customFormat="1" ht="45" x14ac:dyDescent="0.2">
      <c r="A29" s="132">
        <v>4.0999999999999996</v>
      </c>
      <c r="B29" s="124" t="s">
        <v>30</v>
      </c>
      <c r="C29" s="126" t="s">
        <v>41</v>
      </c>
      <c r="D29" s="31">
        <v>0</v>
      </c>
      <c r="E29" s="16"/>
      <c r="F29" s="17">
        <v>0</v>
      </c>
      <c r="G29" s="43">
        <f t="shared" ref="G29:G33" si="6">D29*F29</f>
        <v>0</v>
      </c>
      <c r="H29" s="152"/>
      <c r="I29" s="46"/>
      <c r="J29" s="47"/>
      <c r="K29" s="72"/>
      <c r="L29" s="73"/>
      <c r="M29" s="31"/>
      <c r="N29" s="47"/>
      <c r="O29" s="72"/>
      <c r="P29" s="31"/>
      <c r="Q29" s="31"/>
      <c r="R29" s="47"/>
      <c r="S29" s="74"/>
      <c r="T29" s="79">
        <f t="shared" ref="T29:T34" si="7">SUM(I29:S29)</f>
        <v>0</v>
      </c>
      <c r="U29" s="158"/>
      <c r="V29" s="145">
        <f t="shared" ref="V29:V34" si="8">G29-T29</f>
        <v>0</v>
      </c>
      <c r="W29" s="120" t="s">
        <v>31</v>
      </c>
    </row>
    <row r="30" spans="1:23" s="18" customFormat="1" x14ac:dyDescent="0.2">
      <c r="A30" s="132">
        <v>4.2</v>
      </c>
      <c r="B30" s="124" t="s">
        <v>50</v>
      </c>
      <c r="C30" s="126" t="s">
        <v>41</v>
      </c>
      <c r="D30" s="31">
        <v>0</v>
      </c>
      <c r="E30" s="16"/>
      <c r="F30" s="17">
        <v>0</v>
      </c>
      <c r="G30" s="43">
        <f t="shared" si="6"/>
        <v>0</v>
      </c>
      <c r="H30" s="152"/>
      <c r="I30" s="46"/>
      <c r="J30" s="47"/>
      <c r="K30" s="72"/>
      <c r="L30" s="73"/>
      <c r="M30" s="31"/>
      <c r="N30" s="47"/>
      <c r="O30" s="72"/>
      <c r="P30" s="31"/>
      <c r="Q30" s="31"/>
      <c r="R30" s="47"/>
      <c r="S30" s="74"/>
      <c r="T30" s="79">
        <f t="shared" si="7"/>
        <v>0</v>
      </c>
      <c r="U30" s="158"/>
      <c r="V30" s="85">
        <f t="shared" si="8"/>
        <v>0</v>
      </c>
      <c r="W30" s="120" t="s">
        <v>46</v>
      </c>
    </row>
    <row r="31" spans="1:23" s="18" customFormat="1" ht="26.25" customHeight="1" x14ac:dyDescent="0.2">
      <c r="A31" s="132">
        <v>4.3</v>
      </c>
      <c r="B31" s="124" t="s">
        <v>51</v>
      </c>
      <c r="C31" s="126" t="s">
        <v>44</v>
      </c>
      <c r="D31" s="31">
        <v>0</v>
      </c>
      <c r="E31" s="16"/>
      <c r="F31" s="17">
        <v>0</v>
      </c>
      <c r="G31" s="43">
        <f t="shared" si="6"/>
        <v>0</v>
      </c>
      <c r="H31" s="152"/>
      <c r="I31" s="46"/>
      <c r="J31" s="47"/>
      <c r="K31" s="72"/>
      <c r="L31" s="73"/>
      <c r="M31" s="31"/>
      <c r="N31" s="47"/>
      <c r="O31" s="72"/>
      <c r="P31" s="31"/>
      <c r="Q31" s="31"/>
      <c r="R31" s="47"/>
      <c r="S31" s="74"/>
      <c r="T31" s="79">
        <f t="shared" si="7"/>
        <v>0</v>
      </c>
      <c r="U31" s="158"/>
      <c r="V31" s="85">
        <f t="shared" si="8"/>
        <v>0</v>
      </c>
      <c r="W31" s="120"/>
    </row>
    <row r="32" spans="1:23" s="18" customFormat="1" x14ac:dyDescent="0.2">
      <c r="A32" s="132">
        <v>4.4000000000000004</v>
      </c>
      <c r="B32" s="122" t="s">
        <v>56</v>
      </c>
      <c r="C32" s="126" t="s">
        <v>41</v>
      </c>
      <c r="D32" s="31">
        <v>0</v>
      </c>
      <c r="E32" s="16"/>
      <c r="F32" s="17">
        <v>0</v>
      </c>
      <c r="G32" s="43">
        <f t="shared" ref="G32" si="9">D32*F32</f>
        <v>0</v>
      </c>
      <c r="H32" s="152"/>
      <c r="I32" s="46"/>
      <c r="J32" s="47"/>
      <c r="K32" s="72"/>
      <c r="L32" s="73"/>
      <c r="M32" s="31"/>
      <c r="N32" s="47"/>
      <c r="O32" s="72"/>
      <c r="P32" s="31"/>
      <c r="Q32" s="31"/>
      <c r="R32" s="47"/>
      <c r="S32" s="74"/>
      <c r="T32" s="79">
        <f t="shared" si="7"/>
        <v>0</v>
      </c>
      <c r="U32" s="158"/>
      <c r="V32" s="85">
        <f t="shared" si="8"/>
        <v>0</v>
      </c>
      <c r="W32" s="120" t="s">
        <v>46</v>
      </c>
    </row>
    <row r="33" spans="1:23" s="18" customFormat="1" x14ac:dyDescent="0.2">
      <c r="A33" s="132">
        <v>4.5</v>
      </c>
      <c r="B33" s="122" t="s">
        <v>52</v>
      </c>
      <c r="C33" s="126" t="s">
        <v>41</v>
      </c>
      <c r="D33" s="31">
        <v>0</v>
      </c>
      <c r="E33" s="16"/>
      <c r="F33" s="17">
        <v>0</v>
      </c>
      <c r="G33" s="43">
        <f t="shared" si="6"/>
        <v>0</v>
      </c>
      <c r="H33" s="152"/>
      <c r="I33" s="46"/>
      <c r="J33" s="47"/>
      <c r="K33" s="72"/>
      <c r="L33" s="73"/>
      <c r="M33" s="31"/>
      <c r="N33" s="47"/>
      <c r="O33" s="72"/>
      <c r="P33" s="31"/>
      <c r="Q33" s="31"/>
      <c r="R33" s="47"/>
      <c r="S33" s="74"/>
      <c r="T33" s="79">
        <f t="shared" si="7"/>
        <v>0</v>
      </c>
      <c r="U33" s="158"/>
      <c r="V33" s="85">
        <f t="shared" si="8"/>
        <v>0</v>
      </c>
      <c r="W33" s="120" t="s">
        <v>46</v>
      </c>
    </row>
    <row r="34" spans="1:23" s="18" customFormat="1" x14ac:dyDescent="0.2">
      <c r="A34" s="106"/>
      <c r="B34" s="102" t="s">
        <v>32</v>
      </c>
      <c r="C34" s="89"/>
      <c r="D34" s="90"/>
      <c r="E34" s="91"/>
      <c r="F34" s="92"/>
      <c r="G34" s="93">
        <f>SUM(G29:G33)</f>
        <v>0</v>
      </c>
      <c r="H34" s="150"/>
      <c r="I34" s="94">
        <f t="shared" ref="I34:S34" si="10">SUM(I29:I33)</f>
        <v>0</v>
      </c>
      <c r="J34" s="95">
        <f t="shared" si="10"/>
        <v>0</v>
      </c>
      <c r="K34" s="96">
        <f t="shared" si="10"/>
        <v>0</v>
      </c>
      <c r="L34" s="97">
        <f t="shared" si="10"/>
        <v>0</v>
      </c>
      <c r="M34" s="90">
        <f t="shared" si="10"/>
        <v>0</v>
      </c>
      <c r="N34" s="95">
        <f t="shared" si="10"/>
        <v>0</v>
      </c>
      <c r="O34" s="96">
        <f t="shared" si="10"/>
        <v>0</v>
      </c>
      <c r="P34" s="90">
        <f t="shared" si="10"/>
        <v>0</v>
      </c>
      <c r="Q34" s="90">
        <f t="shared" si="10"/>
        <v>0</v>
      </c>
      <c r="R34" s="95">
        <f t="shared" si="10"/>
        <v>0</v>
      </c>
      <c r="S34" s="98">
        <f t="shared" si="10"/>
        <v>0</v>
      </c>
      <c r="T34" s="99">
        <f t="shared" si="7"/>
        <v>0</v>
      </c>
      <c r="U34" s="156"/>
      <c r="V34" s="100">
        <f t="shared" si="8"/>
        <v>0</v>
      </c>
      <c r="W34" s="101"/>
    </row>
    <row r="35" spans="1:23" s="22" customFormat="1" x14ac:dyDescent="0.2">
      <c r="A35" s="105"/>
      <c r="B35" s="23"/>
      <c r="C35" s="15"/>
      <c r="D35" s="31"/>
      <c r="E35" s="16"/>
      <c r="F35" s="17"/>
      <c r="G35" s="48"/>
      <c r="H35" s="152"/>
      <c r="I35" s="46"/>
      <c r="J35" s="47"/>
      <c r="K35" s="72"/>
      <c r="L35" s="73"/>
      <c r="M35" s="31"/>
      <c r="N35" s="47"/>
      <c r="O35" s="72"/>
      <c r="P35" s="31"/>
      <c r="Q35" s="31"/>
      <c r="R35" s="47"/>
      <c r="S35" s="74"/>
      <c r="T35" s="79"/>
      <c r="U35" s="158"/>
      <c r="V35" s="85"/>
      <c r="W35" s="80"/>
    </row>
    <row r="36" spans="1:23" x14ac:dyDescent="0.2">
      <c r="A36" s="107"/>
      <c r="B36" s="108" t="s">
        <v>33</v>
      </c>
      <c r="C36" s="109"/>
      <c r="D36" s="110"/>
      <c r="E36" s="111"/>
      <c r="F36" s="112"/>
      <c r="G36" s="113" t="e">
        <f>G21+#REF!+G26+G34</f>
        <v>#REF!</v>
      </c>
      <c r="H36" s="150"/>
      <c r="I36" s="114" t="e">
        <f>I21+#REF!+I26+I34</f>
        <v>#REF!</v>
      </c>
      <c r="J36" s="114" t="e">
        <f>J21+#REF!+J26+J34</f>
        <v>#REF!</v>
      </c>
      <c r="K36" s="114" t="e">
        <f>K21+#REF!+K26+K34</f>
        <v>#REF!</v>
      </c>
      <c r="L36" s="114" t="e">
        <f>L21+#REF!+L26+L34</f>
        <v>#REF!</v>
      </c>
      <c r="M36" s="114" t="e">
        <f>M21+#REF!+M26+M34</f>
        <v>#REF!</v>
      </c>
      <c r="N36" s="114" t="e">
        <f>N21+#REF!+N26+N34</f>
        <v>#REF!</v>
      </c>
      <c r="O36" s="114" t="e">
        <f>O21+#REF!+O26+O34</f>
        <v>#REF!</v>
      </c>
      <c r="P36" s="114" t="e">
        <f>P21+#REF!+P26+P34</f>
        <v>#REF!</v>
      </c>
      <c r="Q36" s="114" t="e">
        <f>Q21+#REF!+Q26+Q34</f>
        <v>#REF!</v>
      </c>
      <c r="R36" s="114" t="e">
        <f>R21+#REF!+R26+R34</f>
        <v>#REF!</v>
      </c>
      <c r="S36" s="114" t="e">
        <f>S21+#REF!+S26+S34</f>
        <v>#REF!</v>
      </c>
      <c r="T36" s="115" t="e">
        <f>T21+#REF!+T26+T34</f>
        <v>#REF!</v>
      </c>
      <c r="U36" s="156"/>
      <c r="V36" s="115" t="e">
        <f>V21+#REF!+V26+V34</f>
        <v>#REF!</v>
      </c>
      <c r="W36" s="116"/>
    </row>
    <row r="37" spans="1:23" x14ac:dyDescent="0.2">
      <c r="A37" s="4"/>
      <c r="B37" s="4"/>
      <c r="C37"/>
      <c r="D37" s="32"/>
      <c r="E37" s="5"/>
      <c r="F37" s="8"/>
      <c r="G37" s="10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28"/>
      <c r="U37" s="158"/>
      <c r="V37" s="12"/>
    </row>
    <row r="38" spans="1:23" x14ac:dyDescent="0.2">
      <c r="A38"/>
      <c r="B38"/>
      <c r="C38"/>
      <c r="D38" s="33"/>
      <c r="E38"/>
      <c r="F38" s="8"/>
      <c r="G38" s="10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28"/>
      <c r="U38" s="158"/>
      <c r="V38" s="12"/>
    </row>
    <row r="39" spans="1:23" x14ac:dyDescent="0.2">
      <c r="A39" s="4"/>
      <c r="B39" s="4"/>
      <c r="C39"/>
      <c r="D39" s="34"/>
      <c r="E39" s="6"/>
      <c r="F39" s="8"/>
      <c r="U39" s="158"/>
    </row>
    <row r="40" spans="1:23" x14ac:dyDescent="0.2">
      <c r="E40" s="7"/>
      <c r="U40" s="158"/>
    </row>
    <row r="41" spans="1:23" x14ac:dyDescent="0.2">
      <c r="U41" s="158"/>
    </row>
    <row r="42" spans="1:23" x14ac:dyDescent="0.2">
      <c r="E42" s="7"/>
    </row>
  </sheetData>
  <sheetProtection selectLockedCells="1"/>
  <mergeCells count="3">
    <mergeCell ref="C8:G8"/>
    <mergeCell ref="B8:B9"/>
    <mergeCell ref="A8:A9"/>
  </mergeCells>
  <pageMargins left="0.7" right="0.7" top="0.75" bottom="0.75" header="0.3" footer="0.3"/>
  <pageSetup scale="3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grammatic Document" ma:contentTypeID="0x010100F9217CFCC7255D45822DAFD8252576E8140092CF4F9FA98A934FAD0123B5896C9AD3" ma:contentTypeVersion="33" ma:contentTypeDescription="" ma:contentTypeScope="" ma:versionID="171cd31ff789343486d02f332f89ff4b">
  <xsd:schema xmlns:xsd="http://www.w3.org/2001/XMLSchema" xmlns:xs="http://www.w3.org/2001/XMLSchema" xmlns:p="http://schemas.microsoft.com/office/2006/metadata/properties" xmlns:ns3="72bb26ba-5129-46e4-8560-2937a2f62ed0" xmlns:ns4="8a52ec1f-1425-44be-8138-fb7f103858f1" xmlns:ns5="5da43366-c9b7-4256-a8f1-68329dffb9d4" targetNamespace="http://schemas.microsoft.com/office/2006/metadata/properties" ma:root="true" ma:fieldsID="f31e8628ae869e21b27c77952762ef3a" ns3:_="" ns4:_="" ns5:_="">
    <xsd:import namespace="72bb26ba-5129-46e4-8560-2937a2f62ed0"/>
    <xsd:import namespace="8a52ec1f-1425-44be-8138-fb7f103858f1"/>
    <xsd:import namespace="5da43366-c9b7-4256-a8f1-68329dffb9d4"/>
    <xsd:element name="properties">
      <xsd:complexType>
        <xsd:sequence>
          <xsd:element name="documentManagement">
            <xsd:complexType>
              <xsd:all>
                <xsd:element ref="ns3:Internal_x002f_External" minOccurs="0"/>
                <xsd:element ref="ns4:Funder-Name" minOccurs="0"/>
                <xsd:element ref="ns4:ProjectName" minOccurs="0"/>
                <xsd:element ref="ns3:mf743a4c981b46d194ee5689ec50c182" minOccurs="0"/>
                <xsd:element ref="ns3:aca32e933e1646ba83ae3570c873c224" minOccurs="0"/>
                <xsd:element ref="ns3:TaxCatchAllLabel" minOccurs="0"/>
                <xsd:element ref="ns4:j0849585369445e1b27c5312a27626d0" minOccurs="0"/>
                <xsd:element ref="ns5:MediaServiceMetadata" minOccurs="0"/>
                <xsd:element ref="ns5:MediaServiceFastMetadata" minOccurs="0"/>
                <xsd:element ref="ns3:h5ec88ca59fe48328e056fa4c9fbed8c" minOccurs="0"/>
                <xsd:element ref="ns4:Funder-Name_x003a_Funder_x0020_Full_x0020_Name" minOccurs="0"/>
                <xsd:element ref="ns4:p107d2c62f5b4bc383371548f0e116fd" minOccurs="0"/>
                <xsd:element ref="ns3:bf70a770db124057a8ccfeb617353301" minOccurs="0"/>
                <xsd:element ref="ns3:cc780345329a47208f3088f39b012005" minOccurs="0"/>
                <xsd:element ref="ns3:mb2c3abc54dc4268be5108365713a90f" minOccurs="0"/>
                <xsd:element ref="ns3:a4af6adf50e549a89ebcea25875e7f0d" minOccurs="0"/>
                <xsd:element ref="ns3:TaxCatchAll" minOccurs="0"/>
                <xsd:element ref="ns4:p703a96bf7c4414a8486b705e6af8e1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bb26ba-5129-46e4-8560-2937a2f62ed0" elementFormDefault="qualified">
    <xsd:import namespace="http://schemas.microsoft.com/office/2006/documentManagement/types"/>
    <xsd:import namespace="http://schemas.microsoft.com/office/infopath/2007/PartnerControls"/>
    <xsd:element name="Internal_x002f_External" ma:index="10" nillable="true" ma:displayName="Audience" ma:format="Dropdown" ma:internalName="Internal_x002F_External">
      <xsd:simpleType>
        <xsd:restriction base="dms:Choice">
          <xsd:enumeration value="Internal"/>
          <xsd:enumeration value="External"/>
        </xsd:restriction>
      </xsd:simpleType>
    </xsd:element>
    <xsd:element name="mf743a4c981b46d194ee5689ec50c182" ma:index="16" nillable="true" ma:taxonomy="true" ma:internalName="mf743a4c981b46d194ee5689ec50c182" ma:taxonomyFieldName="Project" ma:displayName="Project" ma:default="" ma:fieldId="{6f743a4c-981b-46d1-94ee-5689ec50c182}" ma:taxonomyMulti="true" ma:sspId="7bed7cd0-2e79-407e-9449-9953514c7ab9" ma:termSetId="e4258a86-437d-4371-acb1-d9de3c41b23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a32e933e1646ba83ae3570c873c224" ma:index="18" nillable="true" ma:taxonomy="true" ma:internalName="aca32e933e1646ba83ae3570c873c224" ma:taxonomyFieldName="Themes" ma:displayName="Themes" ma:default="" ma:fieldId="{aca32e93-3e16-46ba-83ae-3570c873c224}" ma:taxonomyMulti="true" ma:sspId="7bed7cd0-2e79-407e-9449-9953514c7ab9" ma:termSetId="24916de9-1391-4ad8-94fd-833ff5562c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9" nillable="true" ma:displayName="Taxonomy Catch All Column1" ma:hidden="true" ma:list="{645bc588-05c1-4057-bcb2-427b55330d0a}" ma:internalName="TaxCatchAllLabel" ma:readOnly="true" ma:showField="CatchAllDataLabel" ma:web="8a52ec1f-1425-44be-8138-fb7f10385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5ec88ca59fe48328e056fa4c9fbed8c" ma:index="25" nillable="true" ma:taxonomy="true" ma:internalName="h5ec88ca59fe48328e056fa4c9fbed8c" ma:taxonomyFieldName="Departments" ma:displayName="Departments" ma:default="" ma:fieldId="{15ec88ca-59fe-4832-8e05-6fa4c9fbed8c}" ma:taxonomyMulti="true" ma:sspId="7bed7cd0-2e79-407e-9449-9953514c7ab9" ma:termSetId="bd93ac64-cc78-4059-95fa-453ed7ee21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70a770db124057a8ccfeb617353301" ma:index="29" nillable="true" ma:taxonomy="true" ma:internalName="bf70a770db124057a8ccfeb617353301" ma:taxonomyFieldName="Program_x0020_Document_x0020_Type" ma:displayName="Program Document Type" ma:default="" ma:fieldId="{bf70a770-db12-4057-a8cc-feb617353301}" ma:taxonomyMulti="true" ma:sspId="7bed7cd0-2e79-407e-9449-9953514c7ab9" ma:termSetId="c5049d66-4f48-4588-908a-3a4c21d98bd7" ma:anchorId="fdbd28b2-6d15-4c1f-a2ba-757f6e2ffa5d" ma:open="false" ma:isKeyword="false">
      <xsd:complexType>
        <xsd:sequence>
          <xsd:element ref="pc:Terms" minOccurs="0" maxOccurs="1"/>
        </xsd:sequence>
      </xsd:complexType>
    </xsd:element>
    <xsd:element name="cc780345329a47208f3088f39b012005" ma:index="31" nillable="true" ma:taxonomy="true" ma:internalName="cc780345329a47208f3088f39b012005" ma:taxonomyFieldName="Proposal_x0020_Resource_x0020_Type" ma:displayName="Proposal Resource Type" ma:default="" ma:fieldId="{cc780345-329a-4720-8f30-88f39b012005}" ma:taxonomyMulti="true" ma:sspId="7bed7cd0-2e79-407e-9449-9953514c7ab9" ma:termSetId="7197ac95-6ed3-4171-809c-2a220c7600f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2c3abc54dc4268be5108365713a90f" ma:index="32" nillable="true" ma:taxonomy="true" ma:internalName="mb2c3abc54dc4268be5108365713a90f" ma:taxonomyFieldName="Program_x0020_Stage" ma:displayName="Program Stage" ma:default="" ma:fieldId="{6b2c3abc-54dc-4268-be51-08365713a90f}" ma:taxonomyMulti="true" ma:sspId="7bed7cd0-2e79-407e-9449-9953514c7ab9" ma:termSetId="7cb5e972-3ba6-4691-a25f-b6c43349430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af6adf50e549a89ebcea25875e7f0d" ma:index="33" nillable="true" ma:taxonomy="true" ma:internalName="a4af6adf50e549a89ebcea25875e7f0d" ma:taxonomyFieldName="Administrative_x0020_Document_x0020_Type" ma:displayName="Administrative Document Type" ma:default="" ma:fieldId="{a4af6adf-50e5-49a8-9ebc-ea25875e7f0d}" ma:taxonomyMulti="true" ma:sspId="7bed7cd0-2e79-407e-9449-9953514c7ab9" ma:termSetId="c5049d66-4f48-4588-908a-3a4c21d98bd7" ma:anchorId="484f5330-d5c5-408c-934f-33fe4e4d2d84" ma:open="false" ma:isKeyword="false">
      <xsd:complexType>
        <xsd:sequence>
          <xsd:element ref="pc:Terms" minOccurs="0" maxOccurs="1"/>
        </xsd:sequence>
      </xsd:complexType>
    </xsd:element>
    <xsd:element name="TaxCatchAll" ma:index="34" nillable="true" ma:displayName="Taxonomy Catch All Column" ma:hidden="true" ma:list="{645bc588-05c1-4057-bcb2-427b55330d0a}" ma:internalName="TaxCatchAll" ma:showField="CatchAllData" ma:web="8a52ec1f-1425-44be-8138-fb7f10385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2ec1f-1425-44be-8138-fb7f103858f1" elementFormDefault="qualified">
    <xsd:import namespace="http://schemas.microsoft.com/office/2006/documentManagement/types"/>
    <xsd:import namespace="http://schemas.microsoft.com/office/infopath/2007/PartnerControls"/>
    <xsd:element name="Funder-Name" ma:index="11" nillable="true" ma:displayName="Funder-Name" ma:description="A list of shorthand names for Internews funders." ma:list="{36290240-bb40-49fb-af13-9c412e88047e}" ma:internalName="Funder_x002d_Name" ma:showField="Title" ma:web="8a52ec1f-1425-44be-8138-fb7f10385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Name" ma:index="13" nillable="true" ma:displayName="Project #" ma:internalName="ProjectName">
      <xsd:simpleType>
        <xsd:restriction base="dms:Text">
          <xsd:maxLength value="255"/>
        </xsd:restriction>
      </xsd:simpleType>
    </xsd:element>
    <xsd:element name="j0849585369445e1b27c5312a27626d0" ma:index="20" nillable="true" ma:taxonomy="true" ma:internalName="j0849585369445e1b27c5312a27626d0" ma:taxonomyFieldName="Organization" ma:displayName="Organization" ma:default="" ma:fieldId="{30849585-3694-45e1-b27c-5312a27626d0}" ma:taxonomyMulti="true" ma:sspId="7bed7cd0-2e79-407e-9449-9953514c7ab9" ma:termSetId="983d6aa0-9f7a-4098-86f6-d1bc580d24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under-Name_x003a_Funder_x0020_Full_x0020_Name" ma:index="26" nillable="true" ma:displayName="Funder-Name:Funder Full Name" ma:list="{36290240-bb40-49fb-af13-9c412e88047e}" ma:internalName="Funder_x002d_Name_x003A_Funder_x0020_Full_x0020_Name" ma:readOnly="true" ma:showField="Full_x0020_Name" ma:web="8a52ec1f-1425-44be-8138-fb7f10385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107d2c62f5b4bc383371548f0e116fd" ma:index="28" nillable="true" ma:taxonomy="true" ma:internalName="p107d2c62f5b4bc383371548f0e116fd" ma:taxonomyFieldName="GC_x0020_Subcategory" ma:displayName="GC Subcategory" ma:default="" ma:fieldId="{9107d2c6-2f5b-4bc3-8337-1548f0e116fd}" ma:taxonomyMulti="true" ma:sspId="7bed7cd0-2e79-407e-9449-9953514c7ab9" ma:termSetId="f3b8c39f-6da0-41a6-999c-4985113bb9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703a96bf7c4414a8486b705e6af8e16" ma:index="35" nillable="true" ma:taxonomy="true" ma:internalName="p703a96bf7c4414a8486b705e6af8e16" ma:taxonomyFieldName="Country" ma:displayName="Country" ma:default="" ma:fieldId="{9703a96b-f7c4-414a-8486-b705e6af8e16}" ma:taxonomyMulti="true" ma:sspId="7bed7cd0-2e79-407e-9449-9953514c7ab9" ma:termSetId="42f24f6b-84c8-48d0-82d2-3c5f8ac8edf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a43366-c9b7-4256-a8f1-68329dffb9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94ACEC-B35C-4DA6-8C62-FA45564775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bb26ba-5129-46e4-8560-2937a2f62ed0"/>
    <ds:schemaRef ds:uri="8a52ec1f-1425-44be-8138-fb7f103858f1"/>
    <ds:schemaRef ds:uri="5da43366-c9b7-4256-a8f1-68329dffb9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851115-A098-4E1A-8D40-6C62CDEED7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Proposed budget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OPS-2.2.1-Annex 5.2-SGA-Budget_Sample_12mo forecast</dc:title>
  <dc:subject/>
  <dc:creator>Denis Kovalenko</dc:creator>
  <cp:keywords/>
  <dc:description/>
  <cp:lastModifiedBy>Anna Sukhachyova</cp:lastModifiedBy>
  <cp:revision/>
  <cp:lastPrinted>2019-11-26T05:40:29Z</cp:lastPrinted>
  <dcterms:created xsi:type="dcterms:W3CDTF">2017-01-24T12:39:54Z</dcterms:created>
  <dcterms:modified xsi:type="dcterms:W3CDTF">2020-01-08T10:26:12Z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0x010100F9217CFCC7255D45822DAFD8252576E8140092CF4F9FA98A934FAD0123B5896C9AD3</vt:lpwstr>
  </property>
  <property fmtid="{D5CDD505-2E9C-101B-9397-08002B2CF9AE}" pid="3" name="Project">
    <vt:lpwstr/>
  </property>
  <property fmtid="{D5CDD505-2E9C-101B-9397-08002B2CF9AE}" pid="4" name="Administrative Document Type">
    <vt:lpwstr>144;#Template|45c31847-f881-41d0-befe-c252e937cbf8</vt:lpwstr>
  </property>
  <property fmtid="{D5CDD505-2E9C-101B-9397-08002B2CF9AE}" pid="5" name="Themes">
    <vt:lpwstr/>
  </property>
  <property fmtid="{D5CDD505-2E9C-101B-9397-08002B2CF9AE}" pid="6" name="Proposal Resource Type">
    <vt:lpwstr/>
  </property>
  <property fmtid="{D5CDD505-2E9C-101B-9397-08002B2CF9AE}" pid="7" name="Departments">
    <vt:lpwstr>145;#Grants ＆ Contracts|92fee343-9c08-413e-8a64-3f1e7fed7f0a;#350;#Program Support|c98c7e6a-42e3-453c-bf89-31514be3946e</vt:lpwstr>
  </property>
  <property fmtid="{D5CDD505-2E9C-101B-9397-08002B2CF9AE}" pid="8" name="Program Stage">
    <vt:lpwstr>142;#Project Management|29f127e6-eb6c-4e2f-b2dc-1d94d04e4321</vt:lpwstr>
  </property>
  <property fmtid="{D5CDD505-2E9C-101B-9397-08002B2CF9AE}" pid="9" name="Organization">
    <vt:lpwstr>17;#Internews Europe|014bac3e-0d72-4188-a7f8-97c1c309a526</vt:lpwstr>
  </property>
  <property fmtid="{D5CDD505-2E9C-101B-9397-08002B2CF9AE}" pid="10" name="GC Subcategory">
    <vt:lpwstr>544;#Subgrants|d9f40c6c-49e2-4e10-a8a7-aeebe98027ca</vt:lpwstr>
  </property>
  <property fmtid="{D5CDD505-2E9C-101B-9397-08002B2CF9AE}" pid="11" name="Program Document Type">
    <vt:lpwstr/>
  </property>
  <property fmtid="{D5CDD505-2E9C-101B-9397-08002B2CF9AE}" pid="12" name="Internal/External">
    <vt:lpwstr/>
  </property>
  <property fmtid="{D5CDD505-2E9C-101B-9397-08002B2CF9AE}" pid="13" name="mf743a4c981b46d194ee5689ec50c182">
    <vt:lpwstr/>
  </property>
  <property fmtid="{D5CDD505-2E9C-101B-9397-08002B2CF9AE}" pid="14" name="aca32e933e1646ba83ae3570c873c224">
    <vt:lpwstr/>
  </property>
  <property fmtid="{D5CDD505-2E9C-101B-9397-08002B2CF9AE}" pid="15" name="mb2c3abc54dc4268be5108365713a90f">
    <vt:lpwstr/>
  </property>
  <property fmtid="{D5CDD505-2E9C-101B-9397-08002B2CF9AE}" pid="16" name="cc780345329a47208f3088f39b012005">
    <vt:lpwstr/>
  </property>
  <property fmtid="{D5CDD505-2E9C-101B-9397-08002B2CF9AE}" pid="17" name="j0849585369445e1b27c5312a27626d0">
    <vt:lpwstr/>
  </property>
  <property fmtid="{D5CDD505-2E9C-101B-9397-08002B2CF9AE}" pid="18" name="ProjectName">
    <vt:lpwstr/>
  </property>
  <property fmtid="{D5CDD505-2E9C-101B-9397-08002B2CF9AE}" pid="19" name="Funder-Name">
    <vt:lpwstr/>
  </property>
  <property fmtid="{D5CDD505-2E9C-101B-9397-08002B2CF9AE}" pid="20" name="p703a96bf7c4414a8486b705e6af8e16">
    <vt:lpwstr/>
  </property>
  <property fmtid="{D5CDD505-2E9C-101B-9397-08002B2CF9AE}" pid="21" name="TaxCatchAll">
    <vt:lpwstr/>
  </property>
  <property fmtid="{D5CDD505-2E9C-101B-9397-08002B2CF9AE}" pid="22" name="h5ec88ca59fe48328e056fa4c9fbed8c">
    <vt:lpwstr/>
  </property>
  <property fmtid="{D5CDD505-2E9C-101B-9397-08002B2CF9AE}" pid="23" name="a4af6adf50e549a89ebcea25875e7f0d">
    <vt:lpwstr/>
  </property>
  <property fmtid="{D5CDD505-2E9C-101B-9397-08002B2CF9AE}" pid="24" name="p107d2c62f5b4bc383371548f0e116fd">
    <vt:lpwstr/>
  </property>
  <property fmtid="{D5CDD505-2E9C-101B-9397-08002B2CF9AE}" pid="25" name="bf70a770db124057a8ccfeb617353301">
    <vt:lpwstr/>
  </property>
</Properties>
</file>